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PRODUÇÃO" sheetId="11" r:id="rId11"/>
    <sheet name="TECNICA" sheetId="12" r:id="rId12"/>
    <sheet name="COMERCIAL" sheetId="13" r:id="rId13"/>
    <sheet name="MARGEM" sheetId="14" r:id="rId14"/>
    <sheet name="PIB" sheetId="15" r:id="rId15"/>
  </sheets>
  <definedNames/>
  <calcPr fullCalcOnLoad="1"/>
</workbook>
</file>

<file path=xl/sharedStrings.xml><?xml version="1.0" encoding="utf-8"?>
<sst xmlns="http://schemas.openxmlformats.org/spreadsheetml/2006/main" count="1142" uniqueCount="68">
  <si>
    <t>Ramo</t>
  </si>
  <si>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</si>
  <si>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</si>
  <si>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</si>
  <si>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</si>
  <si>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</si>
  <si>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</si>
  <si>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</si>
  <si>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RESIDENCIAL</t>
  </si>
  <si>
    <t>CONDOMÍNIO</t>
  </si>
  <si>
    <t>EMPRESARIAL</t>
  </si>
  <si>
    <t>RISCOS DE ENGENHARIA</t>
  </si>
  <si>
    <t>RISCOS DIVERSOS</t>
  </si>
  <si>
    <t>GARANTIA ESTENDIDA</t>
  </si>
  <si>
    <t>RISCOS DE PETROLEO</t>
  </si>
  <si>
    <t>RC - D&amp;O</t>
  </si>
  <si>
    <t>RC - GERAL</t>
  </si>
  <si>
    <t>RC - AMBIENTAL</t>
  </si>
  <si>
    <t>RC - PROFISSIONAL</t>
  </si>
  <si>
    <t>MARÍTIMOS</t>
  </si>
  <si>
    <t>AERONAUTICOS</t>
  </si>
  <si>
    <t>AUTOMÓVEIS</t>
  </si>
  <si>
    <t>RCO/RCF - ONIBUS</t>
  </si>
  <si>
    <t>TRANSPORTES NACIONAIS</t>
  </si>
  <si>
    <t>TRANSPORTES INTERNACIONAIS</t>
  </si>
  <si>
    <t>GARANTIA</t>
  </si>
  <si>
    <t>FIANÇA LOCATÍCIA</t>
  </si>
  <si>
    <t>CREDITO INTERNO</t>
  </si>
  <si>
    <t>CREDITO EXPORTAÇÃO</t>
  </si>
  <si>
    <t>AUXÍLIO FUNERAL</t>
  </si>
  <si>
    <t>SEGURO DE VIAGEM</t>
  </si>
  <si>
    <t>PRESTAMISTA</t>
  </si>
  <si>
    <t>ACIDENTES PESSOAIS</t>
  </si>
  <si>
    <t>VIDA INDIVIDUAL</t>
  </si>
  <si>
    <t>VIDA EM GRUPO</t>
  </si>
  <si>
    <t>HABITACIONAL</t>
  </si>
  <si>
    <t>RISCOS RURAIS</t>
  </si>
  <si>
    <t>OUTROS</t>
  </si>
  <si>
    <t>TOTAL SEGUROS DIRETOS</t>
  </si>
  <si>
    <t>DPVAT</t>
  </si>
  <si>
    <t>TOTAL SEGUROS</t>
  </si>
  <si>
    <t>VGBL</t>
  </si>
  <si>
    <t>TOTAL GERAL</t>
  </si>
  <si>
    <t>Margem</t>
  </si>
  <si>
    <t>RISCOS NOMEADOS E OPERACIONAIS</t>
  </si>
  <si>
    <t>RENDAS E EVENTOS ALEATÓRIOS</t>
  </si>
  <si>
    <t>% MARKET SHARE</t>
  </si>
  <si>
    <t>% RESSEGURO</t>
  </si>
  <si>
    <t>% SINISTRALIDADE</t>
  </si>
  <si>
    <t>% COMERCIAL</t>
  </si>
  <si>
    <t>% MARGEM</t>
  </si>
  <si>
    <t>RISCOS NOMAIS</t>
  </si>
  <si>
    <t>SUB-TOTAL - 1</t>
  </si>
  <si>
    <t>RISCOS - PESSOAS</t>
  </si>
  <si>
    <t>SUB-TOTAL - 2</t>
  </si>
  <si>
    <t>TOTAL</t>
  </si>
  <si>
    <t>RISCOS VULTOSOS - GRANDES RISCOS</t>
  </si>
  <si>
    <t>% CESSÃO DE RESSEGURO</t>
  </si>
  <si>
    <t>% SINISTRALIDADE RETIDA</t>
  </si>
  <si>
    <t>INDICADORES MACROS - R$ MILHÕES</t>
  </si>
  <si>
    <t>PIB</t>
  </si>
  <si>
    <t>SEGUROS</t>
  </si>
  <si>
    <t>SEGUROS + VGBL</t>
  </si>
  <si>
    <t>% SEGUROS</t>
  </si>
  <si>
    <t>% VGBL</t>
  </si>
  <si>
    <t>% TOTAL</t>
  </si>
  <si>
    <t>% CRESCIMENTO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</si>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</sst>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left" wrapText="1"/>
    </xf>
    <xf numFmtId="0" fontId="40" fillId="6" borderId="12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left" wrapText="1"/>
    </xf>
    <xf numFmtId="176" fontId="39" fillId="33" borderId="17" xfId="0" applyNumberFormat="1" applyFont="1" applyFill="1" applyBorder="1" applyAlignment="1">
      <alignment horizontal="right" wrapText="1"/>
    </xf>
    <xf numFmtId="176" fontId="39" fillId="33" borderId="18" xfId="0" applyNumberFormat="1" applyFont="1" applyFill="1" applyBorder="1" applyAlignment="1">
      <alignment horizontal="right" wrapText="1"/>
    </xf>
    <xf numFmtId="176" fontId="39" fillId="33" borderId="19" xfId="0" applyNumberFormat="1" applyFont="1" applyFill="1" applyBorder="1" applyAlignment="1">
      <alignment horizontal="right" wrapText="1"/>
    </xf>
    <xf numFmtId="176" fontId="39" fillId="33" borderId="20" xfId="0" applyNumberFormat="1" applyFont="1" applyFill="1" applyBorder="1" applyAlignment="1">
      <alignment horizontal="right" wrapText="1"/>
    </xf>
    <xf numFmtId="176" fontId="39" fillId="33" borderId="21" xfId="0" applyNumberFormat="1" applyFont="1" applyFill="1" applyBorder="1" applyAlignment="1">
      <alignment horizontal="right" wrapText="1"/>
    </xf>
    <xf numFmtId="176" fontId="39" fillId="33" borderId="22" xfId="0" applyNumberFormat="1" applyFont="1" applyFill="1" applyBorder="1" applyAlignment="1">
      <alignment horizontal="right" wrapText="1"/>
    </xf>
    <xf numFmtId="176" fontId="40" fillId="6" borderId="13" xfId="0" applyNumberFormat="1" applyFont="1" applyFill="1" applyBorder="1" applyAlignment="1">
      <alignment horizontal="right" wrapText="1"/>
    </xf>
    <xf numFmtId="176" fontId="40" fillId="6" borderId="14" xfId="0" applyNumberFormat="1" applyFont="1" applyFill="1" applyBorder="1" applyAlignment="1">
      <alignment horizontal="right" wrapText="1"/>
    </xf>
    <xf numFmtId="176" fontId="39" fillId="33" borderId="23" xfId="0" applyNumberFormat="1" applyFont="1" applyFill="1" applyBorder="1" applyAlignment="1">
      <alignment horizontal="right" wrapText="1"/>
    </xf>
    <xf numFmtId="176" fontId="39" fillId="33" borderId="24" xfId="0" applyNumberFormat="1" applyFont="1" applyFill="1" applyBorder="1" applyAlignment="1">
      <alignment horizontal="right" wrapText="1"/>
    </xf>
    <xf numFmtId="10" fontId="39" fillId="33" borderId="17" xfId="0" applyNumberFormat="1" applyFont="1" applyFill="1" applyBorder="1" applyAlignment="1">
      <alignment horizontal="center" wrapText="1"/>
    </xf>
    <xf numFmtId="10" fontId="40" fillId="6" borderId="13" xfId="0" applyNumberFormat="1" applyFont="1" applyFill="1" applyBorder="1" applyAlignment="1">
      <alignment horizontal="center" wrapText="1"/>
    </xf>
    <xf numFmtId="10" fontId="39" fillId="33" borderId="23" xfId="0" applyNumberFormat="1" applyFont="1" applyFill="1" applyBorder="1" applyAlignment="1">
      <alignment horizontal="center" wrapText="1"/>
    </xf>
    <xf numFmtId="10" fontId="40" fillId="6" borderId="14" xfId="0" applyNumberFormat="1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9" fillId="33" borderId="25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10" fontId="40" fillId="33" borderId="17" xfId="0" applyNumberFormat="1" applyFont="1" applyFill="1" applyBorder="1" applyAlignment="1">
      <alignment horizontal="center" wrapText="1"/>
    </xf>
    <xf numFmtId="0" fontId="40" fillId="6" borderId="12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76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10" fontId="41" fillId="0" borderId="0" xfId="0" applyNumberFormat="1" applyFont="1" applyAlignment="1">
      <alignment horizontal="center"/>
    </xf>
    <xf numFmtId="0" fontId="41" fillId="6" borderId="26" xfId="0" applyFont="1" applyFill="1" applyBorder="1" applyAlignment="1">
      <alignment/>
    </xf>
    <xf numFmtId="176" fontId="41" fillId="6" borderId="27" xfId="0" applyNumberFormat="1" applyFont="1" applyFill="1" applyBorder="1" applyAlignment="1">
      <alignment/>
    </xf>
    <xf numFmtId="176" fontId="41" fillId="6" borderId="28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25"/>
          <c:w val="0.9862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PIB!$A$31</c:f>
              <c:strCache>
                <c:ptCount val="1"/>
                <c:pt idx="0">
                  <c:v>% SEGUROS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PIB!$B$30:$K$30</c:f>
              <c:numCache/>
            </c:numRef>
          </c:cat>
          <c:val>
            <c:numRef>
              <c:f>PIB!$B$31:$K$31</c:f>
              <c:numCache/>
            </c:numRef>
          </c:val>
          <c:smooth val="0"/>
        </c:ser>
        <c:ser>
          <c:idx val="1"/>
          <c:order val="1"/>
          <c:tx>
            <c:strRef>
              <c:f>PIB!$A$32</c:f>
              <c:strCache>
                <c:ptCount val="1"/>
                <c:pt idx="0">
                  <c:v>% VGBL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PIB!$B$30:$K$30</c:f>
              <c:numCache/>
            </c:numRef>
          </c:cat>
          <c:val>
            <c:numRef>
              <c:f>PIB!$B$32:$K$32</c:f>
              <c:numCache/>
            </c:numRef>
          </c:val>
          <c:smooth val="0"/>
        </c:ser>
        <c:ser>
          <c:idx val="2"/>
          <c:order val="2"/>
          <c:tx>
            <c:strRef>
              <c:f>PIB!$A$33</c:f>
              <c:strCache>
                <c:ptCount val="1"/>
                <c:pt idx="0">
                  <c:v>%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PIB!$B$30:$K$30</c:f>
              <c:numCache/>
            </c:numRef>
          </c:cat>
          <c:val>
            <c:numRef>
              <c:f>PIB!$B$33:$K$33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25"/>
          <c:y val="0.949"/>
          <c:w val="0.264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4"/>
          <c:w val="0.9862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PIB!$A$67</c:f>
              <c:strCache>
                <c:ptCount val="1"/>
                <c:pt idx="0">
                  <c:v>% SINISTRALIDADE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PIB!$B$66:$K$66</c:f>
              <c:numCache/>
            </c:numRef>
          </c:cat>
          <c:val>
            <c:numRef>
              <c:f>PIB!$B$67:$K$67</c:f>
              <c:numCache/>
            </c:numRef>
          </c:val>
          <c:smooth val="0"/>
        </c:ser>
        <c:ser>
          <c:idx val="1"/>
          <c:order val="1"/>
          <c:tx>
            <c:strRef>
              <c:f>PIB!$A$68</c:f>
              <c:strCache>
                <c:ptCount val="1"/>
                <c:pt idx="0">
                  <c:v>% 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PIB!$B$66:$K$66</c:f>
              <c:numCache/>
            </c:numRef>
          </c:cat>
          <c:val>
            <c:numRef>
              <c:f>PIB!$B$68:$K$68</c:f>
              <c:numCache/>
            </c:numRef>
          </c:val>
          <c:smooth val="0"/>
        </c:ser>
        <c:ser>
          <c:idx val="2"/>
          <c:order val="2"/>
          <c:tx>
            <c:strRef>
              <c:f>PIB!$A$69</c:f>
              <c:strCache>
                <c:ptCount val="1"/>
                <c:pt idx="0">
                  <c:v>% MARGEM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PIB!$B$66:$K$66</c:f>
              <c:numCache/>
            </c:numRef>
          </c:cat>
          <c:val>
            <c:numRef>
              <c:f>PIB!$B$69:$K$69</c:f>
              <c:numCache/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5375"/>
          <c:w val="0.361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19050</xdr:rowOff>
    </xdr:from>
    <xdr:to>
      <xdr:col>7</xdr:col>
      <xdr:colOff>9525</xdr:colOff>
      <xdr:row>62</xdr:row>
      <xdr:rowOff>180975</xdr:rowOff>
    </xdr:to>
    <xdr:graphicFrame>
      <xdr:nvGraphicFramePr>
        <xdr:cNvPr id="1" name="Gráfico 1"/>
        <xdr:cNvGraphicFramePr/>
      </xdr:nvGraphicFramePr>
      <xdr:xfrm>
        <a:off x="9525" y="6553200"/>
        <a:ext cx="11001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70</xdr:row>
      <xdr:rowOff>19050</xdr:rowOff>
    </xdr:from>
    <xdr:to>
      <xdr:col>7</xdr:col>
      <xdr:colOff>19050</xdr:colOff>
      <xdr:row>101</xdr:row>
      <xdr:rowOff>171450</xdr:rowOff>
    </xdr:to>
    <xdr:graphicFrame>
      <xdr:nvGraphicFramePr>
        <xdr:cNvPr id="2" name="Gráfico 2"/>
        <xdr:cNvGraphicFramePr/>
      </xdr:nvGraphicFramePr>
      <xdr:xfrm>
        <a:off x="9525" y="13430250"/>
        <a:ext cx="110109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9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40.7109375" style="0" customWidth="1"/>
    <col min="2" max="31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1660798050</v>
      </c>
      <c r="C6" s="9">
        <v>1660685209</v>
      </c>
      <c r="D6" s="9">
        <v>1638652446</v>
      </c>
      <c r="E6" s="9">
        <v>1538439248</v>
      </c>
      <c r="F6" s="9">
        <v>351526367</v>
      </c>
      <c r="G6" s="9">
        <v>414280562</v>
      </c>
      <c r="H6" s="9">
        <v>503176732</v>
      </c>
      <c r="I6" s="10">
        <v>620981954</v>
      </c>
    </row>
    <row r="7" spans="1:9" ht="15">
      <c r="A7" s="1" t="s">
        <v>9</v>
      </c>
      <c r="B7" s="11">
        <v>228787510</v>
      </c>
      <c r="C7" s="11">
        <v>228787510</v>
      </c>
      <c r="D7" s="11">
        <v>184967024</v>
      </c>
      <c r="E7" s="11">
        <v>172246324</v>
      </c>
      <c r="F7" s="11">
        <v>104319997</v>
      </c>
      <c r="G7" s="11">
        <v>82091427</v>
      </c>
      <c r="H7" s="11">
        <v>60922577</v>
      </c>
      <c r="I7" s="12">
        <v>29232320</v>
      </c>
    </row>
    <row r="8" spans="1:9" ht="15">
      <c r="A8" s="1" t="s">
        <v>10</v>
      </c>
      <c r="B8" s="11">
        <v>1930342722</v>
      </c>
      <c r="C8" s="11">
        <v>1925507518</v>
      </c>
      <c r="D8" s="11">
        <v>1590605152</v>
      </c>
      <c r="E8" s="11">
        <v>1511633427</v>
      </c>
      <c r="F8" s="11">
        <v>1100942727</v>
      </c>
      <c r="G8" s="11">
        <v>696486465</v>
      </c>
      <c r="H8" s="11">
        <v>448436480</v>
      </c>
      <c r="I8" s="12">
        <v>366710482</v>
      </c>
    </row>
    <row r="9" spans="1:9" ht="15">
      <c r="A9" s="1" t="s">
        <v>11</v>
      </c>
      <c r="B9" s="11">
        <v>600163559</v>
      </c>
      <c r="C9" s="11">
        <v>631223738</v>
      </c>
      <c r="D9" s="11">
        <v>190726357</v>
      </c>
      <c r="E9" s="11">
        <v>195841859</v>
      </c>
      <c r="F9" s="11">
        <v>230096156</v>
      </c>
      <c r="G9" s="11">
        <v>28151971</v>
      </c>
      <c r="H9" s="11">
        <v>18336308</v>
      </c>
      <c r="I9" s="12">
        <v>149353580</v>
      </c>
    </row>
    <row r="10" spans="1:9" ht="15">
      <c r="A10" s="1" t="s">
        <v>12</v>
      </c>
      <c r="B10" s="11">
        <v>1164186932</v>
      </c>
      <c r="C10" s="11">
        <v>1160543708</v>
      </c>
      <c r="D10" s="11">
        <v>949189628</v>
      </c>
      <c r="E10" s="11">
        <v>943424032</v>
      </c>
      <c r="F10" s="11">
        <v>347555329</v>
      </c>
      <c r="G10" s="11">
        <v>172546696</v>
      </c>
      <c r="H10" s="11">
        <v>480827313</v>
      </c>
      <c r="I10" s="12">
        <v>290050023</v>
      </c>
    </row>
    <row r="11" spans="1:9" ht="15">
      <c r="A11" s="1" t="s">
        <v>13</v>
      </c>
      <c r="B11" s="11">
        <v>2609147662</v>
      </c>
      <c r="C11" s="11">
        <v>2590070851</v>
      </c>
      <c r="D11" s="11">
        <v>2589809385</v>
      </c>
      <c r="E11" s="11">
        <v>2029589066</v>
      </c>
      <c r="F11" s="11">
        <v>370005268</v>
      </c>
      <c r="G11" s="11">
        <v>352381651</v>
      </c>
      <c r="H11" s="11">
        <v>1297413255</v>
      </c>
      <c r="I11" s="12">
        <v>379794160</v>
      </c>
    </row>
    <row r="12" spans="1:9" ht="15">
      <c r="A12" s="1" t="s">
        <v>44</v>
      </c>
      <c r="B12" s="11">
        <v>1711811796</v>
      </c>
      <c r="C12" s="11">
        <v>1716519773</v>
      </c>
      <c r="D12" s="11">
        <v>346601207</v>
      </c>
      <c r="E12" s="11">
        <v>324332967</v>
      </c>
      <c r="F12" s="11">
        <v>1972366687</v>
      </c>
      <c r="G12" s="11">
        <v>128407981</v>
      </c>
      <c r="H12" s="11">
        <v>44154522</v>
      </c>
      <c r="I12" s="12">
        <v>151770464</v>
      </c>
    </row>
    <row r="13" spans="1:9" ht="15">
      <c r="A13" s="1" t="s">
        <v>14</v>
      </c>
      <c r="B13" s="11">
        <v>449305961</v>
      </c>
      <c r="C13" s="11">
        <v>443013827</v>
      </c>
      <c r="D13" s="11">
        <v>50771400</v>
      </c>
      <c r="E13" s="11">
        <v>47000993</v>
      </c>
      <c r="F13" s="11">
        <v>202846550</v>
      </c>
      <c r="G13" s="11">
        <v>2436025</v>
      </c>
      <c r="H13" s="11">
        <v>6669347</v>
      </c>
      <c r="I13" s="12">
        <v>37895621</v>
      </c>
    </row>
    <row r="14" spans="1:9" ht="15">
      <c r="A14" s="1" t="s">
        <v>15</v>
      </c>
      <c r="B14" s="11">
        <v>196723129</v>
      </c>
      <c r="C14" s="11">
        <v>193505499</v>
      </c>
      <c r="D14" s="11">
        <v>100284000</v>
      </c>
      <c r="E14" s="11">
        <v>92709206</v>
      </c>
      <c r="F14" s="11">
        <v>83441593</v>
      </c>
      <c r="G14" s="11">
        <v>17894985</v>
      </c>
      <c r="H14" s="11">
        <v>3901501</v>
      </c>
      <c r="I14" s="12">
        <v>70912720</v>
      </c>
    </row>
    <row r="15" spans="1:9" ht="15">
      <c r="A15" s="1" t="s">
        <v>17</v>
      </c>
      <c r="B15" s="11">
        <v>33003302</v>
      </c>
      <c r="C15" s="11">
        <v>33300537</v>
      </c>
      <c r="D15" s="11">
        <v>22060186</v>
      </c>
      <c r="E15" s="11">
        <v>19881053</v>
      </c>
      <c r="F15" s="11">
        <v>10812970</v>
      </c>
      <c r="G15" s="11">
        <v>10368232</v>
      </c>
      <c r="H15" s="11">
        <v>5596458</v>
      </c>
      <c r="I15" s="12">
        <v>3916363</v>
      </c>
    </row>
    <row r="16" spans="1:9" ht="15">
      <c r="A16" s="1" t="s">
        <v>16</v>
      </c>
      <c r="B16" s="11">
        <v>696956526</v>
      </c>
      <c r="C16" s="11">
        <v>702704984</v>
      </c>
      <c r="D16" s="11">
        <v>413959566</v>
      </c>
      <c r="E16" s="11">
        <v>390714518</v>
      </c>
      <c r="F16" s="11">
        <v>232813290</v>
      </c>
      <c r="G16" s="11">
        <v>171271058</v>
      </c>
      <c r="H16" s="11">
        <v>82396441</v>
      </c>
      <c r="I16" s="12">
        <v>137047019</v>
      </c>
    </row>
    <row r="17" spans="1:9" ht="15">
      <c r="A17" s="1" t="s">
        <v>18</v>
      </c>
      <c r="B17" s="11">
        <v>143768208</v>
      </c>
      <c r="C17" s="11">
        <v>144054972</v>
      </c>
      <c r="D17" s="11">
        <v>85321189</v>
      </c>
      <c r="E17" s="11">
        <v>79301258</v>
      </c>
      <c r="F17" s="11">
        <v>49306528</v>
      </c>
      <c r="G17" s="11">
        <v>29022481</v>
      </c>
      <c r="H17" s="11">
        <v>15030742</v>
      </c>
      <c r="I17" s="12">
        <v>35248035</v>
      </c>
    </row>
    <row r="18" spans="1:9" ht="15">
      <c r="A18" s="1" t="s">
        <v>19</v>
      </c>
      <c r="B18" s="11">
        <v>180897672</v>
      </c>
      <c r="C18" s="11">
        <v>182162815</v>
      </c>
      <c r="D18" s="11">
        <v>96574209</v>
      </c>
      <c r="E18" s="11">
        <v>93728206</v>
      </c>
      <c r="F18" s="11">
        <v>194254795</v>
      </c>
      <c r="G18" s="11">
        <v>66368766</v>
      </c>
      <c r="H18" s="11">
        <v>20758396</v>
      </c>
      <c r="I18" s="12">
        <v>6601044</v>
      </c>
    </row>
    <row r="19" spans="1:9" ht="15">
      <c r="A19" s="1" t="s">
        <v>20</v>
      </c>
      <c r="B19" s="11">
        <v>313046435</v>
      </c>
      <c r="C19" s="11">
        <v>319252236</v>
      </c>
      <c r="D19" s="11">
        <v>80091193</v>
      </c>
      <c r="E19" s="11">
        <v>37134157</v>
      </c>
      <c r="F19" s="11">
        <v>372173083</v>
      </c>
      <c r="G19" s="11">
        <v>7234390</v>
      </c>
      <c r="H19" s="11">
        <v>6424642</v>
      </c>
      <c r="I19" s="12">
        <v>23475125</v>
      </c>
    </row>
    <row r="20" spans="1:9" ht="15">
      <c r="A20" s="1" t="s">
        <v>21</v>
      </c>
      <c r="B20" s="11">
        <v>24754381418</v>
      </c>
      <c r="C20" s="11">
        <v>24753921269</v>
      </c>
      <c r="D20" s="11">
        <v>24686759334</v>
      </c>
      <c r="E20" s="11">
        <v>22735006441</v>
      </c>
      <c r="F20" s="11">
        <v>15943812471</v>
      </c>
      <c r="G20" s="11">
        <v>14809781013</v>
      </c>
      <c r="H20" s="11">
        <v>4794307331</v>
      </c>
      <c r="I20" s="12">
        <v>3130918097</v>
      </c>
    </row>
    <row r="21" spans="1:9" ht="15">
      <c r="A21" s="1" t="s">
        <v>22</v>
      </c>
      <c r="B21" s="11">
        <v>318546542</v>
      </c>
      <c r="C21" s="11">
        <v>318465282</v>
      </c>
      <c r="D21" s="11">
        <v>217495032</v>
      </c>
      <c r="E21" s="11">
        <v>231897987</v>
      </c>
      <c r="F21" s="11">
        <v>136731532</v>
      </c>
      <c r="G21" s="11">
        <v>101226488</v>
      </c>
      <c r="H21" s="11">
        <v>29074032</v>
      </c>
      <c r="I21" s="12">
        <v>101597467</v>
      </c>
    </row>
    <row r="22" spans="1:9" ht="15">
      <c r="A22" s="1" t="s">
        <v>23</v>
      </c>
      <c r="B22" s="11">
        <v>1773174222</v>
      </c>
      <c r="C22" s="11">
        <v>1771664445</v>
      </c>
      <c r="D22" s="11">
        <v>1522687458</v>
      </c>
      <c r="E22" s="11">
        <v>1465696741</v>
      </c>
      <c r="F22" s="11">
        <v>1324361434</v>
      </c>
      <c r="G22" s="11">
        <v>986988782</v>
      </c>
      <c r="H22" s="11">
        <v>334201770</v>
      </c>
      <c r="I22" s="12">
        <v>144506189</v>
      </c>
    </row>
    <row r="23" spans="1:9" ht="15">
      <c r="A23" s="1" t="s">
        <v>24</v>
      </c>
      <c r="B23" s="11">
        <v>582895926</v>
      </c>
      <c r="C23" s="11">
        <v>580200446</v>
      </c>
      <c r="D23" s="11">
        <v>442208593</v>
      </c>
      <c r="E23" s="11">
        <v>405829840</v>
      </c>
      <c r="F23" s="11">
        <v>263040216</v>
      </c>
      <c r="G23" s="11">
        <v>116262354</v>
      </c>
      <c r="H23" s="11">
        <v>101109305</v>
      </c>
      <c r="I23" s="12">
        <v>188458181</v>
      </c>
    </row>
    <row r="24" spans="1:9" ht="15">
      <c r="A24" s="1" t="s">
        <v>25</v>
      </c>
      <c r="B24" s="11">
        <v>789683905</v>
      </c>
      <c r="C24" s="11">
        <v>789006130</v>
      </c>
      <c r="D24" s="11">
        <v>382088920</v>
      </c>
      <c r="E24" s="11">
        <v>338133875</v>
      </c>
      <c r="F24" s="11">
        <v>499286129</v>
      </c>
      <c r="G24" s="11">
        <v>49155156</v>
      </c>
      <c r="H24" s="11">
        <v>-34284771</v>
      </c>
      <c r="I24" s="12">
        <v>323263490</v>
      </c>
    </row>
    <row r="25" spans="1:9" ht="15">
      <c r="A25" s="1" t="s">
        <v>26</v>
      </c>
      <c r="B25" s="11">
        <v>293459974</v>
      </c>
      <c r="C25" s="11">
        <v>293459713</v>
      </c>
      <c r="D25" s="11">
        <v>291857162</v>
      </c>
      <c r="E25" s="11">
        <v>260854260</v>
      </c>
      <c r="F25" s="11">
        <v>111562263</v>
      </c>
      <c r="G25" s="11">
        <v>67144634</v>
      </c>
      <c r="H25" s="11">
        <v>72793246</v>
      </c>
      <c r="I25" s="12">
        <v>120916380</v>
      </c>
    </row>
    <row r="26" spans="1:9" ht="15">
      <c r="A26" s="1" t="s">
        <v>27</v>
      </c>
      <c r="B26" s="11">
        <v>485083464</v>
      </c>
      <c r="C26" s="11">
        <v>485083464</v>
      </c>
      <c r="D26" s="11">
        <v>382885335</v>
      </c>
      <c r="E26" s="11">
        <v>358281368</v>
      </c>
      <c r="F26" s="11">
        <v>336635428</v>
      </c>
      <c r="G26" s="11">
        <v>81651262</v>
      </c>
      <c r="H26" s="11">
        <v>61621216</v>
      </c>
      <c r="I26" s="12">
        <v>215008890</v>
      </c>
    </row>
    <row r="27" spans="1:9" ht="15">
      <c r="A27" s="1" t="s">
        <v>28</v>
      </c>
      <c r="B27" s="11">
        <v>35319590</v>
      </c>
      <c r="C27" s="11">
        <v>35319590</v>
      </c>
      <c r="D27" s="11">
        <v>18739570</v>
      </c>
      <c r="E27" s="11">
        <v>17345892</v>
      </c>
      <c r="F27" s="11">
        <v>7656824</v>
      </c>
      <c r="G27" s="11">
        <v>1122924</v>
      </c>
      <c r="H27" s="11">
        <v>1120273</v>
      </c>
      <c r="I27" s="12">
        <v>15102695</v>
      </c>
    </row>
    <row r="28" spans="1:9" ht="15">
      <c r="A28" s="1" t="s">
        <v>29</v>
      </c>
      <c r="B28" s="11">
        <v>172502961</v>
      </c>
      <c r="C28" s="11">
        <v>172368668</v>
      </c>
      <c r="D28" s="11">
        <v>173336731</v>
      </c>
      <c r="E28" s="11">
        <v>167183479</v>
      </c>
      <c r="F28" s="11">
        <v>37849294</v>
      </c>
      <c r="G28" s="11">
        <v>39725265</v>
      </c>
      <c r="H28" s="11">
        <v>39582905</v>
      </c>
      <c r="I28" s="12">
        <v>87875309</v>
      </c>
    </row>
    <row r="29" spans="1:9" ht="15">
      <c r="A29" s="1" t="s">
        <v>30</v>
      </c>
      <c r="B29" s="11">
        <v>74827953</v>
      </c>
      <c r="C29" s="11">
        <v>68130437</v>
      </c>
      <c r="D29" s="11">
        <v>64685526</v>
      </c>
      <c r="E29" s="11">
        <v>57790266</v>
      </c>
      <c r="F29" s="11">
        <v>12342569</v>
      </c>
      <c r="G29" s="11">
        <v>7270101</v>
      </c>
      <c r="H29" s="11">
        <v>6884746</v>
      </c>
      <c r="I29" s="12">
        <v>43635419</v>
      </c>
    </row>
    <row r="30" spans="1:9" ht="15">
      <c r="A30" s="1" t="s">
        <v>31</v>
      </c>
      <c r="B30" s="11">
        <v>5851467061</v>
      </c>
      <c r="C30" s="11">
        <v>5838412316</v>
      </c>
      <c r="D30" s="11">
        <v>5826252617</v>
      </c>
      <c r="E30" s="11">
        <v>4353877979</v>
      </c>
      <c r="F30" s="11">
        <v>883452624</v>
      </c>
      <c r="G30" s="11">
        <v>910610259</v>
      </c>
      <c r="H30" s="11">
        <v>1523283611</v>
      </c>
      <c r="I30" s="12">
        <v>1919984109</v>
      </c>
    </row>
    <row r="31" spans="1:9" ht="15">
      <c r="A31" s="1" t="s">
        <v>32</v>
      </c>
      <c r="B31" s="11">
        <v>4323926897</v>
      </c>
      <c r="C31" s="11">
        <v>4318117034</v>
      </c>
      <c r="D31" s="11">
        <v>4264390671</v>
      </c>
      <c r="E31" s="11">
        <v>4250442883</v>
      </c>
      <c r="F31" s="11">
        <v>652292723</v>
      </c>
      <c r="G31" s="11">
        <v>689855079</v>
      </c>
      <c r="H31" s="11">
        <v>1333009013</v>
      </c>
      <c r="I31" s="12">
        <v>2227578791</v>
      </c>
    </row>
    <row r="32" spans="1:9" ht="15">
      <c r="A32" s="1" t="s">
        <v>33</v>
      </c>
      <c r="B32" s="11">
        <v>910456221</v>
      </c>
      <c r="C32" s="11">
        <v>910457320</v>
      </c>
      <c r="D32" s="11">
        <v>889472193</v>
      </c>
      <c r="E32" s="11">
        <v>687982976</v>
      </c>
      <c r="F32" s="11">
        <v>140687173</v>
      </c>
      <c r="G32" s="11">
        <v>149805030</v>
      </c>
      <c r="H32" s="11">
        <v>125869651</v>
      </c>
      <c r="I32" s="12">
        <v>412308295</v>
      </c>
    </row>
    <row r="33" spans="1:9" ht="15">
      <c r="A33" s="1" t="s">
        <v>34</v>
      </c>
      <c r="B33" s="11">
        <v>9919910320</v>
      </c>
      <c r="C33" s="11">
        <v>9937874497</v>
      </c>
      <c r="D33" s="11">
        <v>9726535122</v>
      </c>
      <c r="E33" s="11">
        <v>8529412442</v>
      </c>
      <c r="F33" s="11">
        <v>3846626560</v>
      </c>
      <c r="G33" s="11">
        <v>4041805037</v>
      </c>
      <c r="H33" s="11">
        <v>2130507232</v>
      </c>
      <c r="I33" s="12">
        <v>2357100173</v>
      </c>
    </row>
    <row r="34" spans="1:9" ht="15">
      <c r="A34" s="1" t="s">
        <v>35</v>
      </c>
      <c r="B34" s="11">
        <v>1773597110</v>
      </c>
      <c r="C34" s="11">
        <v>1773592815</v>
      </c>
      <c r="D34" s="11">
        <v>1708052355</v>
      </c>
      <c r="E34" s="11">
        <v>1494476660</v>
      </c>
      <c r="F34" s="11">
        <v>378542390</v>
      </c>
      <c r="G34" s="11">
        <v>548638051</v>
      </c>
      <c r="H34" s="11">
        <v>68258568</v>
      </c>
      <c r="I34" s="12">
        <v>877580041</v>
      </c>
    </row>
    <row r="35" spans="1:9" ht="15">
      <c r="A35" s="1" t="s">
        <v>36</v>
      </c>
      <c r="B35" s="11">
        <v>1481358346</v>
      </c>
      <c r="C35" s="11">
        <v>1481450091</v>
      </c>
      <c r="D35" s="11">
        <v>979943647</v>
      </c>
      <c r="E35" s="11">
        <v>872249156</v>
      </c>
      <c r="F35" s="11">
        <v>743212981</v>
      </c>
      <c r="G35" s="11">
        <v>256985352</v>
      </c>
      <c r="H35" s="11">
        <v>63719259</v>
      </c>
      <c r="I35" s="12">
        <v>551544545</v>
      </c>
    </row>
    <row r="36" spans="1:9" ht="15">
      <c r="A36" s="1" t="s">
        <v>45</v>
      </c>
      <c r="B36" s="11">
        <v>638261903</v>
      </c>
      <c r="C36" s="11">
        <v>621137403</v>
      </c>
      <c r="D36" s="11">
        <v>596913041</v>
      </c>
      <c r="E36" s="11">
        <v>577404105</v>
      </c>
      <c r="F36" s="11">
        <v>142512767</v>
      </c>
      <c r="G36" s="11">
        <v>143393119</v>
      </c>
      <c r="H36" s="11">
        <v>119492872</v>
      </c>
      <c r="I36" s="12">
        <v>314518114</v>
      </c>
    </row>
    <row r="37" spans="1:9" ht="15.75" thickBot="1">
      <c r="A37" s="6" t="s">
        <v>37</v>
      </c>
      <c r="B37" s="13">
        <v>159198215</v>
      </c>
      <c r="C37" s="13">
        <v>160624252</v>
      </c>
      <c r="D37" s="13">
        <v>39799066</v>
      </c>
      <c r="E37" s="13">
        <v>63146117</v>
      </c>
      <c r="F37" s="13">
        <v>83937807</v>
      </c>
      <c r="G37" s="13">
        <v>31969980</v>
      </c>
      <c r="H37" s="13">
        <v>6029499</v>
      </c>
      <c r="I37" s="14">
        <v>25146638</v>
      </c>
    </row>
    <row r="38" spans="1:9" ht="15.75" thickBot="1">
      <c r="A38" s="7" t="s">
        <v>38</v>
      </c>
      <c r="B38" s="15">
        <v>66256991492</v>
      </c>
      <c r="C38" s="15">
        <v>66240618349</v>
      </c>
      <c r="D38" s="15">
        <v>60553715315</v>
      </c>
      <c r="E38" s="15">
        <v>54342988781</v>
      </c>
      <c r="F38" s="15">
        <v>31167004525</v>
      </c>
      <c r="G38" s="15">
        <v>25212332576</v>
      </c>
      <c r="H38" s="15">
        <v>13770624472</v>
      </c>
      <c r="I38" s="16">
        <v>15360031733</v>
      </c>
    </row>
    <row r="39" spans="1:9" ht="15.75" thickBot="1">
      <c r="A39" s="8" t="s">
        <v>39</v>
      </c>
      <c r="B39" s="17">
        <v>3570611119</v>
      </c>
      <c r="C39" s="17">
        <v>3570611119</v>
      </c>
      <c r="D39" s="17">
        <v>3570611156</v>
      </c>
      <c r="E39" s="17">
        <v>3534241724</v>
      </c>
      <c r="F39" s="17">
        <v>3897213</v>
      </c>
      <c r="G39" s="17">
        <v>3097999127</v>
      </c>
      <c r="H39" s="17">
        <v>52342905</v>
      </c>
      <c r="I39" s="18">
        <v>383899692</v>
      </c>
    </row>
    <row r="40" spans="1:9" ht="15.75" thickBot="1">
      <c r="A40" s="7" t="s">
        <v>40</v>
      </c>
      <c r="B40" s="15">
        <v>69827602611</v>
      </c>
      <c r="C40" s="15">
        <v>69811229468</v>
      </c>
      <c r="D40" s="15">
        <v>64124326471</v>
      </c>
      <c r="E40" s="15">
        <v>57877230505</v>
      </c>
      <c r="F40" s="15">
        <v>31170901738</v>
      </c>
      <c r="G40" s="15">
        <v>28310331703</v>
      </c>
      <c r="H40" s="15">
        <v>13822967377</v>
      </c>
      <c r="I40" s="16">
        <v>15743931425</v>
      </c>
    </row>
    <row r="41" spans="1:9" ht="15.75" thickBot="1">
      <c r="A41" s="8" t="s">
        <v>41</v>
      </c>
      <c r="B41" s="17">
        <v>59513771945</v>
      </c>
      <c r="C41" s="17">
        <v>59513755943</v>
      </c>
      <c r="D41" s="17">
        <v>59513755943</v>
      </c>
      <c r="E41" s="17">
        <v>3771355035</v>
      </c>
      <c r="F41" s="17">
        <v>5447129</v>
      </c>
      <c r="G41" s="17">
        <v>87550225</v>
      </c>
      <c r="H41" s="17">
        <v>281155641</v>
      </c>
      <c r="I41" s="18">
        <v>3402649169</v>
      </c>
    </row>
    <row r="42" spans="1:9" ht="15.75" thickBot="1">
      <c r="A42" s="7" t="s">
        <v>42</v>
      </c>
      <c r="B42" s="15">
        <v>129341374556</v>
      </c>
      <c r="C42" s="15">
        <v>129324985411</v>
      </c>
      <c r="D42" s="15">
        <v>123638082414</v>
      </c>
      <c r="E42" s="15">
        <v>61648585540</v>
      </c>
      <c r="F42" s="15">
        <v>31176348867</v>
      </c>
      <c r="G42" s="15">
        <v>28397881928</v>
      </c>
      <c r="H42" s="15">
        <v>14104123018</v>
      </c>
      <c r="I42" s="16">
        <v>19146580594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0.023788224640295487</v>
      </c>
      <c r="C53" s="19">
        <v>0.013267272376844538</v>
      </c>
      <c r="D53" s="19">
        <v>0.26928626693486435</v>
      </c>
      <c r="E53" s="19">
        <v>0.3270696146462327</v>
      </c>
      <c r="F53" s="19">
        <v>0.40364411841890296</v>
      </c>
    </row>
    <row r="54" spans="1:6" ht="15">
      <c r="A54" s="1" t="s">
        <v>9</v>
      </c>
      <c r="B54" s="19">
        <v>0.0032772307799688784</v>
      </c>
      <c r="C54" s="19">
        <v>0.19153355880310075</v>
      </c>
      <c r="D54" s="19">
        <v>0.4765932014897456</v>
      </c>
      <c r="E54" s="19">
        <v>0.3536944974221917</v>
      </c>
      <c r="F54" s="19">
        <v>0.1697123010880627</v>
      </c>
    </row>
    <row r="55" spans="1:6" ht="15">
      <c r="A55" s="1" t="s">
        <v>10</v>
      </c>
      <c r="B55" s="19">
        <v>0.027581630243063003</v>
      </c>
      <c r="C55" s="19">
        <v>0.17392939932421494</v>
      </c>
      <c r="D55" s="19">
        <v>0.46075090201084845</v>
      </c>
      <c r="E55" s="19">
        <v>0.2966568957726548</v>
      </c>
      <c r="F55" s="19">
        <v>0.24259220221649677</v>
      </c>
    </row>
    <row r="56" spans="1:6" ht="15">
      <c r="A56" s="1" t="s">
        <v>11</v>
      </c>
      <c r="B56" s="19">
        <v>0.009041865367653204</v>
      </c>
      <c r="C56" s="19">
        <v>0.6978466658996275</v>
      </c>
      <c r="D56" s="19">
        <v>0.14374848739563895</v>
      </c>
      <c r="E56" s="19">
        <v>0.09362813493309416</v>
      </c>
      <c r="F56" s="19">
        <v>0.7626233776712669</v>
      </c>
    </row>
    <row r="57" spans="1:6" ht="15">
      <c r="A57" s="1" t="s">
        <v>12</v>
      </c>
      <c r="B57" s="19">
        <v>0.016624026203864075</v>
      </c>
      <c r="C57" s="19">
        <v>0.1821164326195287</v>
      </c>
      <c r="D57" s="19">
        <v>0.1828941071537173</v>
      </c>
      <c r="E57" s="19">
        <v>0.5096619300450468</v>
      </c>
      <c r="F57" s="19">
        <v>0.3074439628012359</v>
      </c>
    </row>
    <row r="58" spans="1:6" ht="15">
      <c r="A58" s="1" t="s">
        <v>13</v>
      </c>
      <c r="B58" s="19">
        <v>0.037101063406815286</v>
      </c>
      <c r="C58" s="19">
        <v>0.00010094936202191173</v>
      </c>
      <c r="D58" s="19">
        <v>0.17362216662631547</v>
      </c>
      <c r="E58" s="19">
        <v>0.6392492336180136</v>
      </c>
      <c r="F58" s="19">
        <v>0.18712859975567092</v>
      </c>
    </row>
    <row r="59" spans="1:6" ht="15">
      <c r="A59" s="1" t="s">
        <v>44</v>
      </c>
      <c r="B59" s="19">
        <v>0.024588018089365074</v>
      </c>
      <c r="C59" s="19">
        <v>0.7980791060773874</v>
      </c>
      <c r="D59" s="19">
        <v>0.39591405766654614</v>
      </c>
      <c r="E59" s="19">
        <v>0.1361394816210589</v>
      </c>
      <c r="F59" s="19">
        <v>0.467946460712395</v>
      </c>
    </row>
    <row r="60" spans="1:6" ht="15">
      <c r="A60" s="1" t="s">
        <v>14</v>
      </c>
      <c r="B60" s="19">
        <v>0.006345882036113806</v>
      </c>
      <c r="C60" s="19">
        <v>0.88539545064809</v>
      </c>
      <c r="D60" s="19">
        <v>0.05182922411873298</v>
      </c>
      <c r="E60" s="19">
        <v>0.14189800202731886</v>
      </c>
      <c r="F60" s="19">
        <v>0.8062727738539481</v>
      </c>
    </row>
    <row r="61" spans="1:6" ht="15">
      <c r="A61" s="1" t="s">
        <v>15</v>
      </c>
      <c r="B61" s="19">
        <v>0.0027718391507300247</v>
      </c>
      <c r="C61" s="19">
        <v>0.4817511620173647</v>
      </c>
      <c r="D61" s="19">
        <v>0.19302274037380926</v>
      </c>
      <c r="E61" s="19">
        <v>0.04208321016145904</v>
      </c>
      <c r="F61" s="19">
        <v>0.7648940494647317</v>
      </c>
    </row>
    <row r="62" spans="1:6" ht="15">
      <c r="A62" s="1" t="s">
        <v>17</v>
      </c>
      <c r="B62" s="19">
        <v>0.00047700831590803406</v>
      </c>
      <c r="C62" s="19">
        <v>0.337542634822976</v>
      </c>
      <c r="D62" s="19">
        <v>0.5215132216588326</v>
      </c>
      <c r="E62" s="19">
        <v>0.28149706154900345</v>
      </c>
      <c r="F62" s="19">
        <v>0.19698971679216387</v>
      </c>
    </row>
    <row r="63" spans="1:6" ht="15">
      <c r="A63" s="1" t="s">
        <v>16</v>
      </c>
      <c r="B63" s="19">
        <v>0.01006578725736531</v>
      </c>
      <c r="C63" s="19">
        <v>0.4109056070107509</v>
      </c>
      <c r="D63" s="19">
        <v>0.43835345273758164</v>
      </c>
      <c r="E63" s="19">
        <v>0.21088656091351077</v>
      </c>
      <c r="F63" s="19">
        <v>0.3507599863489076</v>
      </c>
    </row>
    <row r="64" spans="1:6" ht="15">
      <c r="A64" s="1" t="s">
        <v>18</v>
      </c>
      <c r="B64" s="19">
        <v>0.0020634928377250795</v>
      </c>
      <c r="C64" s="19">
        <v>0.407717846767552</v>
      </c>
      <c r="D64" s="19">
        <v>0.3659775611630272</v>
      </c>
      <c r="E64" s="19">
        <v>0.189539767452365</v>
      </c>
      <c r="F64" s="19">
        <v>0.4444826713846078</v>
      </c>
    </row>
    <row r="65" spans="1:6" ht="15">
      <c r="A65" s="1" t="s">
        <v>19</v>
      </c>
      <c r="B65" s="19">
        <v>0.002609362653948096</v>
      </c>
      <c r="C65" s="19">
        <v>0.46984674671392185</v>
      </c>
      <c r="D65" s="19">
        <v>0.7080981150967511</v>
      </c>
      <c r="E65" s="19">
        <v>0.22147437666736094</v>
      </c>
      <c r="F65" s="19">
        <v>0.07042750823588792</v>
      </c>
    </row>
    <row r="66" spans="1:6" ht="15">
      <c r="A66" s="1" t="s">
        <v>20</v>
      </c>
      <c r="B66" s="19">
        <v>0.004573078549581174</v>
      </c>
      <c r="C66" s="19">
        <v>0.7491287954518822</v>
      </c>
      <c r="D66" s="19">
        <v>0.1948176715038933</v>
      </c>
      <c r="E66" s="19">
        <v>0.17301165608795158</v>
      </c>
      <c r="F66" s="19">
        <v>0.6321706724081552</v>
      </c>
    </row>
    <row r="67" spans="1:6" ht="15">
      <c r="A67" s="1" t="s">
        <v>21</v>
      </c>
      <c r="B67" s="19">
        <v>0.35458366021682336</v>
      </c>
      <c r="C67" s="19">
        <v>0.0027131836717970296</v>
      </c>
      <c r="D67" s="19">
        <v>0.6514087010018279</v>
      </c>
      <c r="E67" s="19">
        <v>0.2108777643605155</v>
      </c>
      <c r="F67" s="19">
        <v>0.13771353463765662</v>
      </c>
    </row>
    <row r="68" spans="1:6" ht="15">
      <c r="A68" s="1" t="s">
        <v>22</v>
      </c>
      <c r="B68" s="19">
        <v>0.004561805950516569</v>
      </c>
      <c r="C68" s="19">
        <v>0.3170526136032624</v>
      </c>
      <c r="D68" s="19">
        <v>0.4365130086273668</v>
      </c>
      <c r="E68" s="19">
        <v>0.1253742319030997</v>
      </c>
      <c r="F68" s="19">
        <v>0.4381127594695335</v>
      </c>
    </row>
    <row r="69" spans="1:6" ht="15">
      <c r="A69" s="1" t="s">
        <v>23</v>
      </c>
      <c r="B69" s="19">
        <v>0.02537792928875567</v>
      </c>
      <c r="C69" s="19">
        <v>0.14053281235205914</v>
      </c>
      <c r="D69" s="19">
        <v>0.6733922198166367</v>
      </c>
      <c r="E69" s="19">
        <v>0.22801563287367643</v>
      </c>
      <c r="F69" s="19">
        <v>0.09859214730968689</v>
      </c>
    </row>
    <row r="70" spans="1:6" ht="15">
      <c r="A70" s="1" t="s">
        <v>24</v>
      </c>
      <c r="B70" s="19">
        <v>0.008310990229243158</v>
      </c>
      <c r="C70" s="19">
        <v>0.23783479304667754</v>
      </c>
      <c r="D70" s="19">
        <v>0.28648054563952224</v>
      </c>
      <c r="E70" s="19">
        <v>0.2491421158187875</v>
      </c>
      <c r="F70" s="19">
        <v>0.4643773385416903</v>
      </c>
    </row>
    <row r="71" spans="1:6" ht="15">
      <c r="A71" s="1" t="s">
        <v>25</v>
      </c>
      <c r="B71" s="19">
        <v>0.011301994478720129</v>
      </c>
      <c r="C71" s="19">
        <v>0.515733901839267</v>
      </c>
      <c r="D71" s="19">
        <v>0.14537187674556418</v>
      </c>
      <c r="E71" s="19">
        <v>-0.1013940735751483</v>
      </c>
      <c r="F71" s="19">
        <v>0.9560221968295841</v>
      </c>
    </row>
    <row r="72" spans="1:6" ht="15">
      <c r="A72" s="1" t="s">
        <v>26</v>
      </c>
      <c r="B72" s="19">
        <v>0.004203617601871856</v>
      </c>
      <c r="C72" s="19">
        <v>0.0054608892771594855</v>
      </c>
      <c r="D72" s="19">
        <v>0.2574028654927851</v>
      </c>
      <c r="E72" s="19">
        <v>0.27905714861624265</v>
      </c>
      <c r="F72" s="19">
        <v>0.46353998589097223</v>
      </c>
    </row>
    <row r="73" spans="1:6" ht="15">
      <c r="A73" s="1" t="s">
        <v>27</v>
      </c>
      <c r="B73" s="19">
        <v>0.006948501948706577</v>
      </c>
      <c r="C73" s="19">
        <v>0.2106815354151095</v>
      </c>
      <c r="D73" s="19">
        <v>0.22789703649897863</v>
      </c>
      <c r="E73" s="19">
        <v>0.17199112625918075</v>
      </c>
      <c r="F73" s="19">
        <v>0.6001118372418406</v>
      </c>
    </row>
    <row r="74" spans="1:6" ht="15">
      <c r="A74" s="1" t="s">
        <v>28</v>
      </c>
      <c r="B74" s="19">
        <v>0.0005059299237265225</v>
      </c>
      <c r="C74" s="19">
        <v>0.46942843900509607</v>
      </c>
      <c r="D74" s="19">
        <v>0.0647371723518168</v>
      </c>
      <c r="E74" s="19">
        <v>0.06458434077647895</v>
      </c>
      <c r="F74" s="19">
        <v>0.8706784868717042</v>
      </c>
    </row>
    <row r="75" spans="1:6" ht="15">
      <c r="A75" s="1" t="s">
        <v>29</v>
      </c>
      <c r="B75" s="19">
        <v>0.0024690679323877284</v>
      </c>
      <c r="C75" s="19">
        <v>-0.00561623531255692</v>
      </c>
      <c r="D75" s="19">
        <v>0.23761477651748114</v>
      </c>
      <c r="E75" s="19">
        <v>0.23676325697229927</v>
      </c>
      <c r="F75" s="19">
        <v>0.5256219665102196</v>
      </c>
    </row>
    <row r="76" spans="1:6" ht="15">
      <c r="A76" s="1" t="s">
        <v>30</v>
      </c>
      <c r="B76" s="19">
        <v>0.0009759237520838901</v>
      </c>
      <c r="C76" s="19">
        <v>0.05056346548900017</v>
      </c>
      <c r="D76" s="19">
        <v>0.1258014801316194</v>
      </c>
      <c r="E76" s="19">
        <v>0.11913331563485104</v>
      </c>
      <c r="F76" s="19">
        <v>0.7550652042335295</v>
      </c>
    </row>
    <row r="77" spans="1:6" ht="15">
      <c r="A77" s="1" t="s">
        <v>31</v>
      </c>
      <c r="B77" s="19">
        <v>0.08363142091167733</v>
      </c>
      <c r="C77" s="19">
        <v>0.0020827064520052303</v>
      </c>
      <c r="D77" s="19">
        <v>0.2091492373906972</v>
      </c>
      <c r="E77" s="19">
        <v>0.34986823662657357</v>
      </c>
      <c r="F77" s="19">
        <v>0.4409825259827292</v>
      </c>
    </row>
    <row r="78" spans="1:6" ht="15">
      <c r="A78" s="1" t="s">
        <v>32</v>
      </c>
      <c r="B78" s="19">
        <v>0.06185418974721444</v>
      </c>
      <c r="C78" s="19">
        <v>0.012442081253696747</v>
      </c>
      <c r="D78" s="19">
        <v>0.16230192899641888</v>
      </c>
      <c r="E78" s="19">
        <v>0.3136164982551537</v>
      </c>
      <c r="F78" s="19">
        <v>0.5240815727484274</v>
      </c>
    </row>
    <row r="79" spans="1:6" ht="15">
      <c r="A79" s="1" t="s">
        <v>33</v>
      </c>
      <c r="B79" s="19">
        <v>0.013041702988733847</v>
      </c>
      <c r="C79" s="19">
        <v>0.023048995860673622</v>
      </c>
      <c r="D79" s="19">
        <v>0.21774525711519932</v>
      </c>
      <c r="E79" s="19">
        <v>0.1829546011905969</v>
      </c>
      <c r="F79" s="19">
        <v>0.5993001416942038</v>
      </c>
    </row>
    <row r="80" spans="1:6" ht="15">
      <c r="A80" s="1" t="s">
        <v>34</v>
      </c>
      <c r="B80" s="19">
        <v>0.14235352353385086</v>
      </c>
      <c r="C80" s="19">
        <v>0.021266053929720904</v>
      </c>
      <c r="D80" s="19">
        <v>0.4738667598130905</v>
      </c>
      <c r="E80" s="19">
        <v>0.2497835866758054</v>
      </c>
      <c r="F80" s="19">
        <v>0.2763496535111041</v>
      </c>
    </row>
    <row r="81" spans="1:6" ht="15">
      <c r="A81" s="1" t="s">
        <v>35</v>
      </c>
      <c r="B81" s="19">
        <v>0.02540555192217289</v>
      </c>
      <c r="C81" s="19">
        <v>0.036953498822107037</v>
      </c>
      <c r="D81" s="19">
        <v>0.36711048468297924</v>
      </c>
      <c r="E81" s="19">
        <v>0.045673893629091536</v>
      </c>
      <c r="F81" s="19">
        <v>0.5872156216879292</v>
      </c>
    </row>
    <row r="82" spans="1:6" ht="15">
      <c r="A82" s="1" t="s">
        <v>36</v>
      </c>
      <c r="B82" s="19">
        <v>0.021220799322536864</v>
      </c>
      <c r="C82" s="19">
        <v>0.33852402254164093</v>
      </c>
      <c r="D82" s="19">
        <v>0.2946237898108095</v>
      </c>
      <c r="E82" s="19">
        <v>0.0730516717175247</v>
      </c>
      <c r="F82" s="19">
        <v>0.6323245384716658</v>
      </c>
    </row>
    <row r="83" spans="1:6" ht="15">
      <c r="A83" s="1" t="s">
        <v>45</v>
      </c>
      <c r="B83" s="19">
        <v>0.008897385244944244</v>
      </c>
      <c r="C83" s="19">
        <v>0.039000005285464996</v>
      </c>
      <c r="D83" s="19">
        <v>0.2483410106687759</v>
      </c>
      <c r="E83" s="19">
        <v>0.20694842825892276</v>
      </c>
      <c r="F83" s="19">
        <v>0.5447105610723013</v>
      </c>
    </row>
    <row r="84" spans="1:6" ht="15.75" thickBot="1">
      <c r="A84" s="6" t="s">
        <v>37</v>
      </c>
      <c r="B84" s="21">
        <v>0.002300836888621576</v>
      </c>
      <c r="C84" s="21">
        <v>0.7522225597663795</v>
      </c>
      <c r="D84" s="21">
        <v>0.5062857625909127</v>
      </c>
      <c r="E84" s="21">
        <v>0.09548487359879944</v>
      </c>
      <c r="F84" s="21">
        <v>0.39822936381028784</v>
      </c>
    </row>
    <row r="85" spans="1:6" ht="15.75" thickBot="1">
      <c r="A85" s="7" t="s">
        <v>38</v>
      </c>
      <c r="B85" s="20">
        <v>0.948853341414984</v>
      </c>
      <c r="C85" s="20">
        <v>0.08585220331183475</v>
      </c>
      <c r="D85" s="20">
        <v>0.4639482137724272</v>
      </c>
      <c r="E85" s="20">
        <v>0.2534020446960517</v>
      </c>
      <c r="F85" s="22">
        <v>0.28264974153152106</v>
      </c>
    </row>
    <row r="86" spans="1:6" ht="15.75" thickBot="1">
      <c r="A86" s="8" t="s">
        <v>39</v>
      </c>
      <c r="B86" s="21">
        <v>0.05114665858501594</v>
      </c>
      <c r="C86" s="21">
        <v>-1.036237180888026E-08</v>
      </c>
      <c r="D86" s="21">
        <v>0.8765668476953332</v>
      </c>
      <c r="E86" s="21">
        <v>0.014810222131823828</v>
      </c>
      <c r="F86" s="21">
        <v>0.10862293017284293</v>
      </c>
    </row>
    <row r="87" spans="1:6" ht="15.75" thickBot="1">
      <c r="A87" s="7" t="s">
        <v>40</v>
      </c>
      <c r="B87" s="20">
        <v>1</v>
      </c>
      <c r="C87" s="20">
        <v>0.08146114945027227</v>
      </c>
      <c r="D87" s="20">
        <v>0.48914454710396477</v>
      </c>
      <c r="E87" s="20">
        <v>0.23883256431569988</v>
      </c>
      <c r="F87" s="22">
        <v>0.27202288858033535</v>
      </c>
    </row>
    <row r="88" spans="1:6" ht="15.75" thickBot="1">
      <c r="A88" s="8" t="s">
        <v>41</v>
      </c>
      <c r="B88" s="21">
        <v>0.4601876099491749</v>
      </c>
      <c r="C88" s="21">
        <v>0</v>
      </c>
      <c r="D88" s="21">
        <v>0.023214527454321204</v>
      </c>
      <c r="E88" s="21">
        <v>0.07455029780827835</v>
      </c>
      <c r="F88" s="21">
        <v>0.9022351747374004</v>
      </c>
    </row>
    <row r="89" spans="1:6" ht="15.75" thickBot="1">
      <c r="A89" s="7" t="s">
        <v>42</v>
      </c>
      <c r="B89" s="20">
        <v>1</v>
      </c>
      <c r="C89" s="20">
        <v>0.043973737781038934</v>
      </c>
      <c r="D89" s="20">
        <v>0.46064125687967894</v>
      </c>
      <c r="E89" s="20">
        <v>0.22878258916173666</v>
      </c>
      <c r="F89" s="22">
        <v>0.3105761539585844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40.7109375" style="0" customWidth="1"/>
    <col min="2" max="25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460114072</v>
      </c>
      <c r="C6" s="9">
        <v>460566047</v>
      </c>
      <c r="D6" s="9">
        <v>450332811</v>
      </c>
      <c r="E6" s="9">
        <v>266470105</v>
      </c>
      <c r="F6" s="9">
        <v>107531434</v>
      </c>
      <c r="G6" s="9">
        <v>107471909</v>
      </c>
      <c r="H6" s="9">
        <v>67725699</v>
      </c>
      <c r="I6" s="10">
        <v>91272497</v>
      </c>
    </row>
    <row r="7" spans="1:9" ht="15">
      <c r="A7" s="1" t="s">
        <v>9</v>
      </c>
      <c r="B7" s="11">
        <v>96388615</v>
      </c>
      <c r="C7" s="11">
        <v>96216817</v>
      </c>
      <c r="D7" s="11">
        <v>80181180</v>
      </c>
      <c r="E7" s="11">
        <v>46568813</v>
      </c>
      <c r="F7" s="11">
        <v>22319977</v>
      </c>
      <c r="G7" s="11">
        <v>20701452</v>
      </c>
      <c r="H7" s="11">
        <v>17601244</v>
      </c>
      <c r="I7" s="12">
        <v>8266117</v>
      </c>
    </row>
    <row r="8" spans="1:9" ht="15">
      <c r="A8" s="1" t="s">
        <v>10</v>
      </c>
      <c r="B8" s="11">
        <v>1526625897</v>
      </c>
      <c r="C8" s="11">
        <v>1496738648</v>
      </c>
      <c r="D8" s="11">
        <v>752020374</v>
      </c>
      <c r="E8" s="11">
        <v>912839200</v>
      </c>
      <c r="F8" s="11">
        <v>1044961006</v>
      </c>
      <c r="G8" s="11">
        <v>530560795</v>
      </c>
      <c r="H8" s="11">
        <v>254377000</v>
      </c>
      <c r="I8" s="12">
        <v>127901405</v>
      </c>
    </row>
    <row r="9" spans="1:9" ht="15">
      <c r="A9" s="1" t="s">
        <v>11</v>
      </c>
      <c r="B9" s="11">
        <v>138148138</v>
      </c>
      <c r="C9" s="11">
        <v>140151679</v>
      </c>
      <c r="D9" s="11">
        <v>42052003</v>
      </c>
      <c r="E9" s="11">
        <v>43717470</v>
      </c>
      <c r="F9" s="11">
        <v>71767449</v>
      </c>
      <c r="G9" s="11">
        <v>11377072</v>
      </c>
      <c r="H9" s="11">
        <v>13898259</v>
      </c>
      <c r="I9" s="12">
        <v>18442139</v>
      </c>
    </row>
    <row r="10" spans="1:9" ht="15">
      <c r="A10" s="1" t="s">
        <v>12</v>
      </c>
      <c r="B10" s="11">
        <v>518099247</v>
      </c>
      <c r="C10" s="11">
        <v>519820026</v>
      </c>
      <c r="D10" s="11">
        <v>438494077</v>
      </c>
      <c r="E10" s="11">
        <v>434899372</v>
      </c>
      <c r="F10" s="11">
        <v>180630842</v>
      </c>
      <c r="G10" s="11">
        <v>168689384</v>
      </c>
      <c r="H10" s="11">
        <v>61124207</v>
      </c>
      <c r="I10" s="12">
        <v>205085781</v>
      </c>
    </row>
    <row r="11" spans="1:9" ht="15">
      <c r="A11" s="1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</row>
    <row r="12" spans="1:9" ht="15">
      <c r="A12" s="1" t="s">
        <v>44</v>
      </c>
      <c r="B12" s="11">
        <v>728384233</v>
      </c>
      <c r="C12" s="11">
        <v>728373905</v>
      </c>
      <c r="D12" s="11">
        <v>102666165</v>
      </c>
      <c r="E12" s="11">
        <v>60206001</v>
      </c>
      <c r="F12" s="11">
        <v>67841846</v>
      </c>
      <c r="G12" s="11">
        <v>6222548</v>
      </c>
      <c r="H12" s="11">
        <v>15568205</v>
      </c>
      <c r="I12" s="12">
        <v>38415248</v>
      </c>
    </row>
    <row r="13" spans="1:9" ht="15">
      <c r="A13" s="1" t="s">
        <v>14</v>
      </c>
      <c r="B13" s="11">
        <v>127430150</v>
      </c>
      <c r="C13" s="11">
        <v>126975773</v>
      </c>
      <c r="D13" s="11">
        <v>13476280</v>
      </c>
      <c r="E13" s="11">
        <v>10852226</v>
      </c>
      <c r="F13" s="11">
        <v>6720874</v>
      </c>
      <c r="G13" s="11">
        <v>-912372</v>
      </c>
      <c r="H13" s="11">
        <v>2237428</v>
      </c>
      <c r="I13" s="12">
        <v>9527170</v>
      </c>
    </row>
    <row r="14" spans="1:9" ht="15">
      <c r="A14" s="1" t="s">
        <v>15</v>
      </c>
      <c r="B14" s="11">
        <v>51864794</v>
      </c>
      <c r="C14" s="11">
        <v>52465551</v>
      </c>
      <c r="D14" s="11">
        <v>10268996</v>
      </c>
      <c r="E14" s="11">
        <v>5647707</v>
      </c>
      <c r="F14" s="11">
        <v>588</v>
      </c>
      <c r="G14" s="11">
        <v>1317090</v>
      </c>
      <c r="H14" s="11">
        <v>814664</v>
      </c>
      <c r="I14" s="12">
        <v>3515953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314280935</v>
      </c>
      <c r="C16" s="11">
        <v>311688260</v>
      </c>
      <c r="D16" s="11">
        <v>120072949</v>
      </c>
      <c r="E16" s="11">
        <v>115724548</v>
      </c>
      <c r="F16" s="11">
        <v>139904388</v>
      </c>
      <c r="G16" s="11">
        <v>69532800</v>
      </c>
      <c r="H16" s="11">
        <v>7853871</v>
      </c>
      <c r="I16" s="12">
        <v>38337877</v>
      </c>
    </row>
    <row r="17" spans="1:9" ht="15">
      <c r="A17" s="1" t="s">
        <v>18</v>
      </c>
      <c r="B17" s="11">
        <v>48617153</v>
      </c>
      <c r="C17" s="11">
        <v>48622858</v>
      </c>
      <c r="D17" s="11">
        <v>13442977</v>
      </c>
      <c r="E17" s="11">
        <v>8194720</v>
      </c>
      <c r="F17" s="11">
        <v>566512</v>
      </c>
      <c r="G17" s="11">
        <v>2183061</v>
      </c>
      <c r="H17" s="11">
        <v>2035065</v>
      </c>
      <c r="I17" s="12">
        <v>3976594</v>
      </c>
    </row>
    <row r="18" spans="1:9" ht="15">
      <c r="A18" s="1" t="s">
        <v>19</v>
      </c>
      <c r="B18" s="11">
        <v>110682895</v>
      </c>
      <c r="C18" s="11">
        <v>110094249</v>
      </c>
      <c r="D18" s="11">
        <v>42280931</v>
      </c>
      <c r="E18" s="11">
        <v>38743654</v>
      </c>
      <c r="F18" s="11">
        <v>70784644</v>
      </c>
      <c r="G18" s="11">
        <v>30063771</v>
      </c>
      <c r="H18" s="11">
        <v>11114552</v>
      </c>
      <c r="I18" s="12">
        <v>-2434669</v>
      </c>
    </row>
    <row r="19" spans="1:9" ht="15">
      <c r="A19" s="1" t="s">
        <v>20</v>
      </c>
      <c r="B19" s="11">
        <v>417236315</v>
      </c>
      <c r="C19" s="11">
        <v>430052150</v>
      </c>
      <c r="D19" s="11">
        <v>37614467</v>
      </c>
      <c r="E19" s="11">
        <v>40710748</v>
      </c>
      <c r="F19" s="11">
        <v>225659686</v>
      </c>
      <c r="G19" s="11">
        <v>19177728</v>
      </c>
      <c r="H19" s="11">
        <v>4419631</v>
      </c>
      <c r="I19" s="12">
        <v>17113389</v>
      </c>
    </row>
    <row r="20" spans="1:9" ht="15">
      <c r="A20" s="1" t="s">
        <v>21</v>
      </c>
      <c r="B20" s="11">
        <v>8919644351</v>
      </c>
      <c r="C20" s="11">
        <v>8921358834</v>
      </c>
      <c r="D20" s="11">
        <v>8858411464</v>
      </c>
      <c r="E20" s="11">
        <v>8487269590</v>
      </c>
      <c r="F20" s="11">
        <v>6886125323</v>
      </c>
      <c r="G20" s="11">
        <v>6149905622</v>
      </c>
      <c r="H20" s="11">
        <v>1635346428</v>
      </c>
      <c r="I20" s="12">
        <v>702017540</v>
      </c>
    </row>
    <row r="21" spans="1:9" ht="15">
      <c r="A21" s="1" t="s">
        <v>22</v>
      </c>
      <c r="B21" s="11">
        <v>19168261</v>
      </c>
      <c r="C21" s="11">
        <v>19175542</v>
      </c>
      <c r="D21" s="11">
        <v>16147427</v>
      </c>
      <c r="E21" s="11">
        <v>9860041</v>
      </c>
      <c r="F21" s="11">
        <v>5810063</v>
      </c>
      <c r="G21" s="11">
        <v>5774220</v>
      </c>
      <c r="H21" s="11">
        <v>2145223</v>
      </c>
      <c r="I21" s="12">
        <v>1940598</v>
      </c>
    </row>
    <row r="22" spans="1:9" ht="15">
      <c r="A22" s="1" t="s">
        <v>23</v>
      </c>
      <c r="B22" s="11">
        <v>825820965</v>
      </c>
      <c r="C22" s="11">
        <v>827171207</v>
      </c>
      <c r="D22" s="11">
        <v>788100427</v>
      </c>
      <c r="E22" s="11">
        <v>791682985</v>
      </c>
      <c r="F22" s="11">
        <v>490136393</v>
      </c>
      <c r="G22" s="11">
        <v>457755824</v>
      </c>
      <c r="H22" s="11">
        <v>159223924</v>
      </c>
      <c r="I22" s="12">
        <v>174703237</v>
      </c>
    </row>
    <row r="23" spans="1:9" ht="15">
      <c r="A23" s="1" t="s">
        <v>24</v>
      </c>
      <c r="B23" s="11">
        <v>349165752</v>
      </c>
      <c r="C23" s="11">
        <v>349465223</v>
      </c>
      <c r="D23" s="11">
        <v>252461636</v>
      </c>
      <c r="E23" s="11">
        <v>252800735</v>
      </c>
      <c r="F23" s="11">
        <v>112265571</v>
      </c>
      <c r="G23" s="11">
        <v>70530961</v>
      </c>
      <c r="H23" s="11">
        <v>47750408</v>
      </c>
      <c r="I23" s="12">
        <v>134519366</v>
      </c>
    </row>
    <row r="24" spans="1:9" ht="15">
      <c r="A24" s="1" t="s">
        <v>25</v>
      </c>
      <c r="B24" s="11">
        <v>134749649</v>
      </c>
      <c r="C24" s="11">
        <v>137061895</v>
      </c>
      <c r="D24" s="11">
        <v>26558361</v>
      </c>
      <c r="E24" s="11">
        <v>26679930</v>
      </c>
      <c r="F24" s="11">
        <v>32541818</v>
      </c>
      <c r="G24" s="11">
        <v>15768025</v>
      </c>
      <c r="H24" s="11">
        <v>-14860288</v>
      </c>
      <c r="I24" s="12">
        <v>25772193</v>
      </c>
    </row>
    <row r="25" spans="1:9" ht="15">
      <c r="A25" s="1" t="s">
        <v>26</v>
      </c>
      <c r="B25" s="11">
        <v>26663186</v>
      </c>
      <c r="C25" s="11">
        <v>26655764</v>
      </c>
      <c r="D25" s="11">
        <v>26188084</v>
      </c>
      <c r="E25" s="11">
        <v>25082035</v>
      </c>
      <c r="F25" s="11">
        <v>18409733</v>
      </c>
      <c r="G25" s="11">
        <v>12065798</v>
      </c>
      <c r="H25" s="11">
        <v>5120712</v>
      </c>
      <c r="I25" s="12">
        <v>7895525</v>
      </c>
    </row>
    <row r="26" spans="1:9" ht="15">
      <c r="A26" s="1" t="s">
        <v>27</v>
      </c>
      <c r="B26" s="11">
        <v>239122619</v>
      </c>
      <c r="C26" s="11">
        <v>239134987</v>
      </c>
      <c r="D26" s="11">
        <v>205217731</v>
      </c>
      <c r="E26" s="11">
        <v>185948124</v>
      </c>
      <c r="F26" s="11">
        <v>175830915</v>
      </c>
      <c r="G26" s="11">
        <v>185951298</v>
      </c>
      <c r="H26" s="11">
        <v>29508594</v>
      </c>
      <c r="I26" s="12">
        <v>-29511768</v>
      </c>
    </row>
    <row r="27" spans="1:9" ht="15">
      <c r="A27" s="1" t="s">
        <v>28</v>
      </c>
      <c r="B27" s="11">
        <v>12766124</v>
      </c>
      <c r="C27" s="11">
        <v>12766124</v>
      </c>
      <c r="D27" s="11">
        <v>2201013</v>
      </c>
      <c r="E27" s="11">
        <v>2702830</v>
      </c>
      <c r="F27" s="11">
        <v>3846644</v>
      </c>
      <c r="G27" s="11">
        <v>311244</v>
      </c>
      <c r="H27" s="11">
        <v>-2975426</v>
      </c>
      <c r="I27" s="12">
        <v>5367012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7699009</v>
      </c>
      <c r="C29" s="11">
        <v>7699009</v>
      </c>
      <c r="D29" s="11">
        <v>7455822</v>
      </c>
      <c r="E29" s="11">
        <v>7361969</v>
      </c>
      <c r="F29" s="11">
        <v>2676786</v>
      </c>
      <c r="G29" s="11">
        <v>2636710</v>
      </c>
      <c r="H29" s="11">
        <v>1719321</v>
      </c>
      <c r="I29" s="12">
        <v>3005938</v>
      </c>
    </row>
    <row r="30" spans="1:9" ht="15">
      <c r="A30" s="1" t="s">
        <v>31</v>
      </c>
      <c r="B30" s="11">
        <v>227535488</v>
      </c>
      <c r="C30" s="11">
        <v>226324324</v>
      </c>
      <c r="D30" s="11">
        <v>226170660</v>
      </c>
      <c r="E30" s="11">
        <v>156250750</v>
      </c>
      <c r="F30" s="11">
        <v>31936616</v>
      </c>
      <c r="G30" s="11">
        <v>42297839</v>
      </c>
      <c r="H30" s="11">
        <v>39598130</v>
      </c>
      <c r="I30" s="12">
        <v>74354781</v>
      </c>
    </row>
    <row r="31" spans="1:9" ht="15">
      <c r="A31" s="1" t="s">
        <v>32</v>
      </c>
      <c r="B31" s="11">
        <v>941273334</v>
      </c>
      <c r="C31" s="11">
        <v>945598972</v>
      </c>
      <c r="D31" s="11">
        <v>927901124</v>
      </c>
      <c r="E31" s="11">
        <v>943808002</v>
      </c>
      <c r="F31" s="11">
        <v>270108303</v>
      </c>
      <c r="G31" s="11">
        <v>265597983</v>
      </c>
      <c r="H31" s="11">
        <v>192621166</v>
      </c>
      <c r="I31" s="12">
        <v>485588853</v>
      </c>
    </row>
    <row r="32" spans="1:9" ht="15">
      <c r="A32" s="1" t="s">
        <v>33</v>
      </c>
      <c r="B32" s="11">
        <v>463285781</v>
      </c>
      <c r="C32" s="11">
        <v>462591317</v>
      </c>
      <c r="D32" s="11">
        <v>460053045</v>
      </c>
      <c r="E32" s="11">
        <v>355879272</v>
      </c>
      <c r="F32" s="11">
        <v>266563217</v>
      </c>
      <c r="G32" s="11">
        <v>262540453</v>
      </c>
      <c r="H32" s="11">
        <v>89552086</v>
      </c>
      <c r="I32" s="12">
        <v>3786733</v>
      </c>
    </row>
    <row r="33" spans="1:9" ht="15">
      <c r="A33" s="1" t="s">
        <v>34</v>
      </c>
      <c r="B33" s="11">
        <v>4316897523</v>
      </c>
      <c r="C33" s="11">
        <v>4321019183</v>
      </c>
      <c r="D33" s="11">
        <v>4222257489</v>
      </c>
      <c r="E33" s="11">
        <v>4285092196</v>
      </c>
      <c r="F33" s="11">
        <v>2364793751</v>
      </c>
      <c r="G33" s="11">
        <v>2374432117</v>
      </c>
      <c r="H33" s="11">
        <v>997718925</v>
      </c>
      <c r="I33" s="12">
        <v>912941154</v>
      </c>
    </row>
    <row r="34" spans="1:9" ht="15">
      <c r="A34" s="1" t="s">
        <v>35</v>
      </c>
      <c r="B34" s="11">
        <v>771071241</v>
      </c>
      <c r="C34" s="11">
        <v>771126174</v>
      </c>
      <c r="D34" s="11">
        <v>308675881</v>
      </c>
      <c r="E34" s="11">
        <v>296268368</v>
      </c>
      <c r="F34" s="11">
        <v>116450699</v>
      </c>
      <c r="G34" s="11">
        <v>111390740</v>
      </c>
      <c r="H34" s="11">
        <v>-3770507</v>
      </c>
      <c r="I34" s="12">
        <v>188648135</v>
      </c>
    </row>
    <row r="35" spans="1:9" ht="15">
      <c r="A35" s="1" t="s">
        <v>36</v>
      </c>
      <c r="B35" s="11">
        <v>192068137</v>
      </c>
      <c r="C35" s="11">
        <v>192066429</v>
      </c>
      <c r="D35" s="11">
        <v>107724564</v>
      </c>
      <c r="E35" s="11">
        <v>72020576</v>
      </c>
      <c r="F35" s="11">
        <v>60603799</v>
      </c>
      <c r="G35" s="11">
        <v>22264233</v>
      </c>
      <c r="H35" s="11">
        <v>-1021081</v>
      </c>
      <c r="I35" s="12">
        <v>50777424</v>
      </c>
    </row>
    <row r="36" spans="1:9" ht="15">
      <c r="A36" s="1" t="s">
        <v>45</v>
      </c>
      <c r="B36" s="11">
        <v>188181745</v>
      </c>
      <c r="C36" s="11">
        <v>184726656</v>
      </c>
      <c r="D36" s="11">
        <v>183775562</v>
      </c>
      <c r="E36" s="11">
        <v>176493118</v>
      </c>
      <c r="F36" s="11">
        <v>74324287</v>
      </c>
      <c r="G36" s="11">
        <v>72276918</v>
      </c>
      <c r="H36" s="11">
        <v>37654795</v>
      </c>
      <c r="I36" s="12">
        <v>66561405</v>
      </c>
    </row>
    <row r="37" spans="1:9" ht="15.75" thickBot="1">
      <c r="A37" s="6" t="s">
        <v>37</v>
      </c>
      <c r="B37" s="13">
        <v>31733629</v>
      </c>
      <c r="C37" s="13">
        <v>32112127</v>
      </c>
      <c r="D37" s="13">
        <v>14649787</v>
      </c>
      <c r="E37" s="13">
        <v>14004286</v>
      </c>
      <c r="F37" s="13">
        <v>246203</v>
      </c>
      <c r="G37" s="13">
        <v>-122680</v>
      </c>
      <c r="H37" s="13">
        <v>4922312</v>
      </c>
      <c r="I37" s="14">
        <v>9204654</v>
      </c>
    </row>
    <row r="38" spans="1:9" ht="15.75" thickBot="1">
      <c r="A38" s="7" t="s">
        <v>38</v>
      </c>
      <c r="B38" s="15">
        <v>22204719238</v>
      </c>
      <c r="C38" s="15">
        <v>22197819730</v>
      </c>
      <c r="D38" s="15">
        <v>18736853287</v>
      </c>
      <c r="E38" s="15">
        <v>18073779371</v>
      </c>
      <c r="F38" s="15">
        <v>12851359367</v>
      </c>
      <c r="G38" s="15">
        <v>11017762543</v>
      </c>
      <c r="H38" s="15">
        <v>3679024547</v>
      </c>
      <c r="I38" s="16">
        <v>3376992281</v>
      </c>
    </row>
    <row r="39" spans="1:9" ht="15.75" thickBot="1">
      <c r="A39" s="8" t="s">
        <v>39</v>
      </c>
      <c r="B39" s="17">
        <v>1469631110</v>
      </c>
      <c r="C39" s="17">
        <v>689217121</v>
      </c>
      <c r="D39" s="17">
        <v>689217121</v>
      </c>
      <c r="E39" s="17">
        <v>688693938</v>
      </c>
      <c r="F39" s="17">
        <v>21254138</v>
      </c>
      <c r="G39" s="17">
        <v>527969083</v>
      </c>
      <c r="H39" s="17">
        <v>2417718</v>
      </c>
      <c r="I39" s="18">
        <v>158307137</v>
      </c>
    </row>
    <row r="40" spans="1:9" ht="15.75" thickBot="1">
      <c r="A40" s="7" t="s">
        <v>40</v>
      </c>
      <c r="B40" s="15">
        <v>23674350348</v>
      </c>
      <c r="C40" s="15">
        <v>22887036851</v>
      </c>
      <c r="D40" s="15">
        <v>19426070408</v>
      </c>
      <c r="E40" s="15">
        <v>18762473309</v>
      </c>
      <c r="F40" s="15">
        <v>12872613505</v>
      </c>
      <c r="G40" s="15">
        <v>11545731626</v>
      </c>
      <c r="H40" s="15">
        <v>3681442265</v>
      </c>
      <c r="I40" s="16">
        <v>3535299418</v>
      </c>
    </row>
    <row r="41" spans="1:9" ht="15.75" thickBot="1">
      <c r="A41" s="8" t="s">
        <v>41</v>
      </c>
      <c r="B41" s="17">
        <v>7043070342</v>
      </c>
      <c r="C41" s="17">
        <v>7042403436</v>
      </c>
      <c r="D41" s="17">
        <v>7042034835</v>
      </c>
      <c r="E41" s="17">
        <v>1044981900</v>
      </c>
      <c r="F41" s="17">
        <v>829252617</v>
      </c>
      <c r="G41" s="17">
        <v>829370538</v>
      </c>
      <c r="H41" s="17">
        <v>56205191</v>
      </c>
      <c r="I41" s="18">
        <v>159406171</v>
      </c>
    </row>
    <row r="42" spans="1:9" ht="15.75" thickBot="1">
      <c r="A42" s="7" t="s">
        <v>42</v>
      </c>
      <c r="B42" s="15">
        <v>30717420690</v>
      </c>
      <c r="C42" s="15">
        <v>29929440287</v>
      </c>
      <c r="D42" s="15">
        <v>26468105243</v>
      </c>
      <c r="E42" s="15">
        <v>19807455209</v>
      </c>
      <c r="F42" s="15">
        <v>13701866122</v>
      </c>
      <c r="G42" s="15">
        <v>12375102164</v>
      </c>
      <c r="H42" s="15">
        <v>3737647456</v>
      </c>
      <c r="I42" s="16">
        <v>3694705589</v>
      </c>
    </row>
    <row r="44" ht="15">
      <c r="D44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0.02012344586144521</v>
      </c>
      <c r="C53" s="19">
        <v>0.022218824133164988</v>
      </c>
      <c r="D53" s="19">
        <v>0.4033169461917689</v>
      </c>
      <c r="E53" s="19">
        <v>0.25415871322601086</v>
      </c>
      <c r="F53" s="19">
        <v>0.3425243405822203</v>
      </c>
    </row>
    <row r="54" spans="1:6" ht="15">
      <c r="A54" s="1" t="s">
        <v>9</v>
      </c>
      <c r="B54" s="19">
        <v>0.004203987507268596</v>
      </c>
      <c r="C54" s="19">
        <v>0.16666147873089587</v>
      </c>
      <c r="D54" s="19">
        <v>0.44453467173406375</v>
      </c>
      <c r="E54" s="19">
        <v>0.3779620494084743</v>
      </c>
      <c r="F54" s="19">
        <v>0.17750327885746198</v>
      </c>
    </row>
    <row r="55" spans="1:6" ht="15">
      <c r="A55" s="1" t="s">
        <v>10</v>
      </c>
      <c r="B55" s="19">
        <v>0.06539678586372369</v>
      </c>
      <c r="C55" s="19">
        <v>0.4975606629755444</v>
      </c>
      <c r="D55" s="19">
        <v>0.5812204329086657</v>
      </c>
      <c r="E55" s="19">
        <v>0.27866572776453946</v>
      </c>
      <c r="F55" s="19">
        <v>0.14011383932679491</v>
      </c>
    </row>
    <row r="56" spans="1:6" ht="15">
      <c r="A56" s="1" t="s">
        <v>11</v>
      </c>
      <c r="B56" s="19">
        <v>0.0061236270956533355</v>
      </c>
      <c r="C56" s="19">
        <v>0.6999536266704304</v>
      </c>
      <c r="D56" s="19">
        <v>0.26024086023276277</v>
      </c>
      <c r="E56" s="19">
        <v>0.31791087178649635</v>
      </c>
      <c r="F56" s="19">
        <v>0.4218482679807409</v>
      </c>
    </row>
    <row r="57" spans="1:6" ht="15">
      <c r="A57" s="1" t="s">
        <v>12</v>
      </c>
      <c r="B57" s="19">
        <v>0.022712421419345406</v>
      </c>
      <c r="C57" s="19">
        <v>0.15645020378649283</v>
      </c>
      <c r="D57" s="19">
        <v>0.3878814154737386</v>
      </c>
      <c r="E57" s="19">
        <v>0.14054793116601697</v>
      </c>
      <c r="F57" s="19">
        <v>0.47157065336024445</v>
      </c>
    </row>
    <row r="58" spans="1:6" ht="15">
      <c r="A58" s="1" t="s">
        <v>13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" t="s">
        <v>44</v>
      </c>
      <c r="B59" s="19">
        <v>0.03182473597355069</v>
      </c>
      <c r="C59" s="19">
        <v>0.8590474421238361</v>
      </c>
      <c r="D59" s="19">
        <v>0.10335428190953921</v>
      </c>
      <c r="E59" s="19">
        <v>0.2585822798627665</v>
      </c>
      <c r="F59" s="19">
        <v>0.6380634382276943</v>
      </c>
    </row>
    <row r="60" spans="1:6" ht="15">
      <c r="A60" s="1" t="s">
        <v>14</v>
      </c>
      <c r="B60" s="19">
        <v>0.005547934135233066</v>
      </c>
      <c r="C60" s="19">
        <v>0.8938673127825731</v>
      </c>
      <c r="D60" s="19">
        <v>-0.0840723368643447</v>
      </c>
      <c r="E60" s="19">
        <v>0.20617226364434357</v>
      </c>
      <c r="F60" s="19">
        <v>0.8779000732200012</v>
      </c>
    </row>
    <row r="61" spans="1:6" ht="15">
      <c r="A61" s="1" t="s">
        <v>15</v>
      </c>
      <c r="B61" s="19">
        <v>0.002292369752430736</v>
      </c>
      <c r="C61" s="19">
        <v>0.8042716448360563</v>
      </c>
      <c r="D61" s="19">
        <v>0.233207919603478</v>
      </c>
      <c r="E61" s="19">
        <v>0.1442468598317866</v>
      </c>
      <c r="F61" s="19">
        <v>0.6225452205647354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0.0136185501875653</v>
      </c>
      <c r="C63" s="19">
        <v>0.6147658914070103</v>
      </c>
      <c r="D63" s="19">
        <v>0.6008474537312516</v>
      </c>
      <c r="E63" s="19">
        <v>0.06786694038329708</v>
      </c>
      <c r="F63" s="19">
        <v>0.33128560588545136</v>
      </c>
    </row>
    <row r="64" spans="1:6" ht="15">
      <c r="A64" s="1" t="s">
        <v>18</v>
      </c>
      <c r="B64" s="19">
        <v>0.002124471521435748</v>
      </c>
      <c r="C64" s="19">
        <v>0.723525568982391</v>
      </c>
      <c r="D64" s="19">
        <v>0.2663984858543062</v>
      </c>
      <c r="E64" s="19">
        <v>0.2483385643438702</v>
      </c>
      <c r="F64" s="19">
        <v>0.4852629498018236</v>
      </c>
    </row>
    <row r="65" spans="1:6" ht="15">
      <c r="A65" s="1" t="s">
        <v>19</v>
      </c>
      <c r="B65" s="19">
        <v>0.004810332142021682</v>
      </c>
      <c r="C65" s="19">
        <v>0.6159569515751908</v>
      </c>
      <c r="D65" s="19">
        <v>0.7759663298665634</v>
      </c>
      <c r="E65" s="19">
        <v>0.28687412911544174</v>
      </c>
      <c r="F65" s="19">
        <v>-0.06284045898200516</v>
      </c>
    </row>
    <row r="66" spans="1:6" ht="15">
      <c r="A66" s="1" t="s">
        <v>20</v>
      </c>
      <c r="B66" s="19">
        <v>0.018790206561021455</v>
      </c>
      <c r="C66" s="19">
        <v>0.9125351030101815</v>
      </c>
      <c r="D66" s="19">
        <v>0.4710728478877372</v>
      </c>
      <c r="E66" s="19">
        <v>0.10856177341669085</v>
      </c>
      <c r="F66" s="19">
        <v>0.420365378695572</v>
      </c>
    </row>
    <row r="67" spans="1:6" ht="15">
      <c r="A67" s="1" t="s">
        <v>21</v>
      </c>
      <c r="B67" s="19">
        <v>0.38979964475437107</v>
      </c>
      <c r="C67" s="19">
        <v>0.00705580519417094</v>
      </c>
      <c r="D67" s="19">
        <v>0.7246035437882208</v>
      </c>
      <c r="E67" s="19">
        <v>0.19268227675091443</v>
      </c>
      <c r="F67" s="19">
        <v>0.08271417946086475</v>
      </c>
    </row>
    <row r="68" spans="1:6" ht="15">
      <c r="A68" s="1" t="s">
        <v>22</v>
      </c>
      <c r="B68" s="19">
        <v>0.0008378341908057952</v>
      </c>
      <c r="C68" s="19">
        <v>0.15791548421421414</v>
      </c>
      <c r="D68" s="19">
        <v>0.5856182545285562</v>
      </c>
      <c r="E68" s="19">
        <v>0.21756735088626913</v>
      </c>
      <c r="F68" s="19">
        <v>0.19681439458517463</v>
      </c>
    </row>
    <row r="69" spans="1:6" ht="15">
      <c r="A69" s="1" t="s">
        <v>23</v>
      </c>
      <c r="B69" s="19">
        <v>0.03614147223972589</v>
      </c>
      <c r="C69" s="19">
        <v>0.047234211816562906</v>
      </c>
      <c r="D69" s="19">
        <v>0.5782059646008434</v>
      </c>
      <c r="E69" s="19">
        <v>0.2011208110023989</v>
      </c>
      <c r="F69" s="19">
        <v>0.22067322439675774</v>
      </c>
    </row>
    <row r="70" spans="1:6" ht="15">
      <c r="A70" s="1" t="s">
        <v>24</v>
      </c>
      <c r="B70" s="19">
        <v>0.01526913358313271</v>
      </c>
      <c r="C70" s="19">
        <v>0.2775772254740209</v>
      </c>
      <c r="D70" s="19">
        <v>0.27899824341887297</v>
      </c>
      <c r="E70" s="19">
        <v>0.18888555842213037</v>
      </c>
      <c r="F70" s="19">
        <v>0.5321161981589967</v>
      </c>
    </row>
    <row r="71" spans="1:6" ht="15">
      <c r="A71" s="1" t="s">
        <v>25</v>
      </c>
      <c r="B71" s="19">
        <v>0.005988625608998894</v>
      </c>
      <c r="C71" s="19">
        <v>0.8062308929845162</v>
      </c>
      <c r="D71" s="19">
        <v>0.5910069854006363</v>
      </c>
      <c r="E71" s="19">
        <v>-0.5569837701972982</v>
      </c>
      <c r="F71" s="19">
        <v>0.9659767847966617</v>
      </c>
    </row>
    <row r="72" spans="1:6" ht="15">
      <c r="A72" s="1" t="s">
        <v>26</v>
      </c>
      <c r="B72" s="19">
        <v>0.001164666451735771</v>
      </c>
      <c r="C72" s="19">
        <v>0.017545173344121746</v>
      </c>
      <c r="D72" s="19">
        <v>0.48105339140145525</v>
      </c>
      <c r="E72" s="19">
        <v>0.20415855412050896</v>
      </c>
      <c r="F72" s="19">
        <v>0.31478805447803576</v>
      </c>
    </row>
    <row r="73" spans="1:6" ht="15">
      <c r="A73" s="1" t="s">
        <v>27</v>
      </c>
      <c r="B73" s="19">
        <v>0.010448490495157808</v>
      </c>
      <c r="C73" s="19">
        <v>0.14183309780596848</v>
      </c>
      <c r="D73" s="19">
        <v>1.0000170692768053</v>
      </c>
      <c r="E73" s="19">
        <v>0.158692614720867</v>
      </c>
      <c r="F73" s="19">
        <v>-0.15870968399767238</v>
      </c>
    </row>
    <row r="74" spans="1:6" ht="15">
      <c r="A74" s="1" t="s">
        <v>28</v>
      </c>
      <c r="B74" s="19">
        <v>0.0005577884145995164</v>
      </c>
      <c r="C74" s="19">
        <v>0.8275895643814833</v>
      </c>
      <c r="D74" s="19">
        <v>0.11515485620627268</v>
      </c>
      <c r="E74" s="19">
        <v>-1.1008557696932475</v>
      </c>
      <c r="F74" s="19">
        <v>1.9857009134869748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0.0003363916897640512</v>
      </c>
      <c r="C76" s="19">
        <v>0.0315867925339482</v>
      </c>
      <c r="D76" s="19">
        <v>0.3581528256910617</v>
      </c>
      <c r="E76" s="19">
        <v>0.23354091819729206</v>
      </c>
      <c r="F76" s="19">
        <v>0.4083062561116462</v>
      </c>
    </row>
    <row r="77" spans="1:6" ht="15">
      <c r="A77" s="1" t="s">
        <v>31</v>
      </c>
      <c r="B77" s="19">
        <v>0.009888756044455412</v>
      </c>
      <c r="C77" s="19">
        <v>0.0006789548612547717</v>
      </c>
      <c r="D77" s="19">
        <v>0.270704870216623</v>
      </c>
      <c r="E77" s="19">
        <v>0.2534268155512854</v>
      </c>
      <c r="F77" s="19">
        <v>0.4758683142320917</v>
      </c>
    </row>
    <row r="78" spans="1:6" ht="15">
      <c r="A78" s="1" t="s">
        <v>32</v>
      </c>
      <c r="B78" s="19">
        <v>0.04131591949434398</v>
      </c>
      <c r="C78" s="19">
        <v>0.018716018654893377</v>
      </c>
      <c r="D78" s="19">
        <v>0.2814110310965556</v>
      </c>
      <c r="E78" s="19">
        <v>0.20408935460583222</v>
      </c>
      <c r="F78" s="19">
        <v>0.5144996142976122</v>
      </c>
    </row>
    <row r="79" spans="1:6" ht="15">
      <c r="A79" s="1" t="s">
        <v>33</v>
      </c>
      <c r="B79" s="19">
        <v>0.020211935691438712</v>
      </c>
      <c r="C79" s="19">
        <v>0.005487072296257563</v>
      </c>
      <c r="D79" s="19">
        <v>0.7377233619832739</v>
      </c>
      <c r="E79" s="19">
        <v>0.25163613912304506</v>
      </c>
      <c r="F79" s="19">
        <v>0.010640498893681</v>
      </c>
    </row>
    <row r="80" spans="1:6" ht="15">
      <c r="A80" s="1" t="s">
        <v>34</v>
      </c>
      <c r="B80" s="19">
        <v>0.18879766791703323</v>
      </c>
      <c r="C80" s="19">
        <v>0.022856110981537385</v>
      </c>
      <c r="D80" s="19">
        <v>0.5541145927306904</v>
      </c>
      <c r="E80" s="19">
        <v>0.23283487947618478</v>
      </c>
      <c r="F80" s="19">
        <v>0.21305052779312475</v>
      </c>
    </row>
    <row r="81" spans="1:6" ht="15">
      <c r="A81" s="1" t="s">
        <v>35</v>
      </c>
      <c r="B81" s="19">
        <v>0.03369270469655871</v>
      </c>
      <c r="C81" s="19">
        <v>0.5997076854507081</v>
      </c>
      <c r="D81" s="19">
        <v>0.37597918654616547</v>
      </c>
      <c r="E81" s="19">
        <v>-0.012726660714585636</v>
      </c>
      <c r="F81" s="19">
        <v>0.6367474741684201</v>
      </c>
    </row>
    <row r="82" spans="1:6" ht="15">
      <c r="A82" s="1" t="s">
        <v>36</v>
      </c>
      <c r="B82" s="19">
        <v>0.008391930779436311</v>
      </c>
      <c r="C82" s="19">
        <v>0.4391286152355131</v>
      </c>
      <c r="D82" s="19">
        <v>0.3091371138159184</v>
      </c>
      <c r="E82" s="19">
        <v>-0.014177628904273135</v>
      </c>
      <c r="F82" s="19">
        <v>0.7050405150883547</v>
      </c>
    </row>
    <row r="83" spans="1:6" ht="15">
      <c r="A83" s="1" t="s">
        <v>45</v>
      </c>
      <c r="B83" s="19">
        <v>0.008071235136405557</v>
      </c>
      <c r="C83" s="19">
        <v>0.005148655968741187</v>
      </c>
      <c r="D83" s="19">
        <v>0.40951691952090735</v>
      </c>
      <c r="E83" s="19">
        <v>0.21334993356511497</v>
      </c>
      <c r="F83" s="19">
        <v>0.3771331469139777</v>
      </c>
    </row>
    <row r="84" spans="1:6" ht="15.75" thickBot="1">
      <c r="A84" s="6" t="s">
        <v>37</v>
      </c>
      <c r="B84" s="21">
        <v>0.001403070533291728</v>
      </c>
      <c r="C84" s="21">
        <v>0.5437926923993543</v>
      </c>
      <c r="D84" s="21">
        <v>-0.008760175277768534</v>
      </c>
      <c r="E84" s="21">
        <v>0.3514861093239598</v>
      </c>
      <c r="F84" s="21">
        <v>0.6572740659538087</v>
      </c>
    </row>
    <row r="85" spans="1:6" ht="15.75" thickBot="1">
      <c r="A85" s="7" t="s">
        <v>38</v>
      </c>
      <c r="B85" s="20">
        <v>0.96988613574195</v>
      </c>
      <c r="C85" s="20">
        <v>0.15591470176337</v>
      </c>
      <c r="D85" s="20">
        <v>0.609599260721218</v>
      </c>
      <c r="E85" s="20">
        <v>0.20355590668010043</v>
      </c>
      <c r="F85" s="22">
        <v>0.18684483259868162</v>
      </c>
    </row>
    <row r="86" spans="1:6" ht="15.75" thickBot="1">
      <c r="A86" s="8" t="s">
        <v>39</v>
      </c>
      <c r="B86" s="21">
        <v>0.03011386425804991</v>
      </c>
      <c r="C86" s="21">
        <v>0</v>
      </c>
      <c r="D86" s="21">
        <v>0.7666236826960425</v>
      </c>
      <c r="E86" s="21">
        <v>0.0035105841166849358</v>
      </c>
      <c r="F86" s="21">
        <v>0.22986573318727252</v>
      </c>
    </row>
    <row r="87" spans="1:6" ht="15.75" thickBot="1">
      <c r="A87" s="7" t="s">
        <v>40</v>
      </c>
      <c r="B87" s="20">
        <v>1</v>
      </c>
      <c r="C87" s="20">
        <v>0.15121950759863353</v>
      </c>
      <c r="D87" s="20">
        <v>0.6153629873766021</v>
      </c>
      <c r="E87" s="20">
        <v>0.1962130580744961</v>
      </c>
      <c r="F87" s="22">
        <v>0.18842395454890185</v>
      </c>
    </row>
    <row r="88" spans="1:6" ht="15.75" thickBot="1">
      <c r="A88" s="8" t="s">
        <v>41</v>
      </c>
      <c r="B88" s="21">
        <v>0.23530020503119475</v>
      </c>
      <c r="C88" s="21">
        <v>5.2340227785836834E-05</v>
      </c>
      <c r="D88" s="21">
        <v>0.7936697640408892</v>
      </c>
      <c r="E88" s="21">
        <v>0.05378580337133112</v>
      </c>
      <c r="F88" s="21">
        <v>0.15254443258777975</v>
      </c>
    </row>
    <row r="89" spans="1:6" ht="15.75" thickBot="1">
      <c r="A89" s="7" t="s">
        <v>42</v>
      </c>
      <c r="B89" s="20">
        <v>1</v>
      </c>
      <c r="C89" s="20">
        <v>0.11564984212228813</v>
      </c>
      <c r="D89" s="20">
        <v>0.6247699178628999</v>
      </c>
      <c r="E89" s="20">
        <v>0.18869902350210585</v>
      </c>
      <c r="F89" s="22">
        <v>0.1865310586349942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9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0.7109375" style="0" customWidth="1"/>
    <col min="2" max="37" width="20.7109375" style="0" customWidth="1"/>
  </cols>
  <sheetData>
    <row r="3" ht="15.75" thickBot="1"/>
    <row r="4" ht="15.75" thickBot="1">
      <c r="A4" s="24" t="s">
        <v>46</v>
      </c>
    </row>
    <row r="5" spans="1:11" ht="15.75" thickBot="1">
      <c r="A5" s="3" t="s">
        <v>0</v>
      </c>
      <c r="B5" s="4">
        <v>2003</v>
      </c>
      <c r="C5" s="4">
        <v>2004</v>
      </c>
      <c r="D5" s="4">
        <v>2005</v>
      </c>
      <c r="E5" s="4">
        <v>2006</v>
      </c>
      <c r="F5" s="4">
        <v>2007</v>
      </c>
      <c r="G5" s="4">
        <v>2008</v>
      </c>
      <c r="H5" s="4">
        <v>2009</v>
      </c>
      <c r="I5" s="4">
        <v>2010</v>
      </c>
      <c r="J5" s="4">
        <v>2011</v>
      </c>
      <c r="K5" s="4">
        <v>2012</v>
      </c>
    </row>
    <row r="6" spans="1:11" ht="15">
      <c r="A6" s="2" t="s">
        <v>8</v>
      </c>
      <c r="B6" s="19">
        <v>0.02012344586144521</v>
      </c>
      <c r="C6" s="19">
        <v>0.022638048740729257</v>
      </c>
      <c r="D6" s="19">
        <v>0.022871654253322965</v>
      </c>
      <c r="E6" s="19">
        <v>0.022632566519524163</v>
      </c>
      <c r="F6" s="19">
        <v>0.02228651144231563</v>
      </c>
      <c r="G6" s="19">
        <v>0.022114547112378237</v>
      </c>
      <c r="H6" s="19">
        <v>0.022137315139418034</v>
      </c>
      <c r="I6" s="19">
        <v>0.023688735243420224</v>
      </c>
      <c r="J6" s="19">
        <v>0.02353558514546908</v>
      </c>
      <c r="K6" s="19">
        <v>0.023788224640295487</v>
      </c>
    </row>
    <row r="7" spans="1:11" ht="15">
      <c r="A7" s="1" t="s">
        <v>9</v>
      </c>
      <c r="B7" s="19">
        <v>0.004203987507268596</v>
      </c>
      <c r="C7" s="19">
        <v>0.004120840792815126</v>
      </c>
      <c r="D7" s="19">
        <v>0.004085190458950613</v>
      </c>
      <c r="E7" s="19">
        <v>0.003980182292284171</v>
      </c>
      <c r="F7" s="19">
        <v>0.0038660479406204653</v>
      </c>
      <c r="G7" s="19">
        <v>0.0036188867258066474</v>
      </c>
      <c r="H7" s="19">
        <v>0.003619835650832927</v>
      </c>
      <c r="I7" s="19">
        <v>0.0036967270151768987</v>
      </c>
      <c r="J7" s="19">
        <v>0.003213659686509846</v>
      </c>
      <c r="K7" s="19">
        <v>0.0032772307799688784</v>
      </c>
    </row>
    <row r="8" spans="1:11" ht="15">
      <c r="A8" s="1" t="s">
        <v>10</v>
      </c>
      <c r="B8" s="19">
        <v>0.06539678586372369</v>
      </c>
      <c r="C8" s="19">
        <v>0.03955593082365001</v>
      </c>
      <c r="D8" s="19">
        <v>0.034465771559649305</v>
      </c>
      <c r="E8" s="19">
        <v>0.03465082050574068</v>
      </c>
      <c r="F8" s="19">
        <v>0.033371197790908275</v>
      </c>
      <c r="G8" s="19">
        <v>0.02978818516102856</v>
      </c>
      <c r="H8" s="19">
        <v>0.02764318614169609</v>
      </c>
      <c r="I8" s="19">
        <v>0.027639802816492726</v>
      </c>
      <c r="J8" s="19">
        <v>0.027603499007112703</v>
      </c>
      <c r="K8" s="19">
        <v>0.027581630243063003</v>
      </c>
    </row>
    <row r="9" spans="1:11" ht="15">
      <c r="A9" s="1" t="s">
        <v>11</v>
      </c>
      <c r="B9" s="19">
        <v>0.0061236270956533355</v>
      </c>
      <c r="C9" s="19">
        <v>0.006261164848887736</v>
      </c>
      <c r="D9" s="19">
        <v>0.007283406740769764</v>
      </c>
      <c r="E9" s="19">
        <v>0.00795902480010054</v>
      </c>
      <c r="F9" s="19">
        <v>0.008220103915289252</v>
      </c>
      <c r="G9" s="19">
        <v>0.009445734809507705</v>
      </c>
      <c r="H9" s="19">
        <v>0.011493722371582053</v>
      </c>
      <c r="I9" s="19">
        <v>0.008587450148699972</v>
      </c>
      <c r="J9" s="19">
        <v>0.014260855929817707</v>
      </c>
      <c r="K9" s="19">
        <v>0.009041865367653204</v>
      </c>
    </row>
    <row r="10" spans="1:11" ht="15">
      <c r="A10" s="1" t="s">
        <v>12</v>
      </c>
      <c r="B10" s="19">
        <v>0.022712421419345406</v>
      </c>
      <c r="C10" s="19">
        <v>0.024063077321962854</v>
      </c>
      <c r="D10" s="19">
        <v>0.045510705365427576</v>
      </c>
      <c r="E10" s="19">
        <v>0.044820754720339986</v>
      </c>
      <c r="F10" s="19">
        <v>0.025705113741425707</v>
      </c>
      <c r="G10" s="19">
        <v>0.02471783227422447</v>
      </c>
      <c r="H10" s="19">
        <v>0.023387346028604802</v>
      </c>
      <c r="I10" s="19">
        <v>0.01803982514718793</v>
      </c>
      <c r="J10" s="19">
        <v>0.01834411737936628</v>
      </c>
      <c r="K10" s="19">
        <v>0.016624026203864075</v>
      </c>
    </row>
    <row r="11" spans="1:11" ht="15">
      <c r="A11" s="1" t="s">
        <v>13</v>
      </c>
      <c r="B11" s="19">
        <v>0</v>
      </c>
      <c r="C11" s="19">
        <v>0</v>
      </c>
      <c r="D11" s="19">
        <v>0</v>
      </c>
      <c r="E11" s="19">
        <v>0.00854861874321997</v>
      </c>
      <c r="F11" s="19">
        <v>0.035863570989964386</v>
      </c>
      <c r="G11" s="19">
        <v>0.036507055711313054</v>
      </c>
      <c r="H11" s="19">
        <v>0.026803508232873623</v>
      </c>
      <c r="I11" s="19">
        <v>0.039190369501038096</v>
      </c>
      <c r="J11" s="19">
        <v>0.03755063421462182</v>
      </c>
      <c r="K11" s="19">
        <v>0.037101063406815286</v>
      </c>
    </row>
    <row r="12" spans="1:11" ht="15">
      <c r="A12" s="1" t="s">
        <v>44</v>
      </c>
      <c r="B12" s="19">
        <v>0.03182473597355069</v>
      </c>
      <c r="C12" s="19">
        <v>0.039976463715296055</v>
      </c>
      <c r="D12" s="19">
        <v>0.035128288919865885</v>
      </c>
      <c r="E12" s="19">
        <v>0.02777083774610376</v>
      </c>
      <c r="F12" s="19">
        <v>0.025517116942032788</v>
      </c>
      <c r="G12" s="19">
        <v>0.025107064272630496</v>
      </c>
      <c r="H12" s="19">
        <v>0.02407877411313158</v>
      </c>
      <c r="I12" s="19">
        <v>0.02507468994522928</v>
      </c>
      <c r="J12" s="19">
        <v>0.025530707793038804</v>
      </c>
      <c r="K12" s="19">
        <v>0.024588018089365074</v>
      </c>
    </row>
    <row r="13" spans="1:11" ht="15">
      <c r="A13" s="1" t="s">
        <v>14</v>
      </c>
      <c r="B13" s="19">
        <v>0.005547934135233066</v>
      </c>
      <c r="C13" s="19">
        <v>0.005711908878835649</v>
      </c>
      <c r="D13" s="19">
        <v>0.0066778159622173806</v>
      </c>
      <c r="E13" s="19">
        <v>0.00545777075534753</v>
      </c>
      <c r="F13" s="19">
        <v>0.0038868063363421555</v>
      </c>
      <c r="G13" s="19">
        <v>0.0049473327358853115</v>
      </c>
      <c r="H13" s="19">
        <v>0.004585621457133223</v>
      </c>
      <c r="I13" s="19">
        <v>0.0029651073289443173</v>
      </c>
      <c r="J13" s="19">
        <v>0.006504218582231525</v>
      </c>
      <c r="K13" s="19">
        <v>0.006345882036113806</v>
      </c>
    </row>
    <row r="14" spans="1:11" ht="15">
      <c r="A14" s="1" t="s">
        <v>15</v>
      </c>
      <c r="B14" s="19">
        <v>0.002292369752430736</v>
      </c>
      <c r="C14" s="19">
        <v>0.002902320335581779</v>
      </c>
      <c r="D14" s="19">
        <v>0.0028542599824627635</v>
      </c>
      <c r="E14" s="19">
        <v>0.0027319693314952296</v>
      </c>
      <c r="F14" s="19">
        <v>0.002595586967792897</v>
      </c>
      <c r="G14" s="19">
        <v>0.002239335424294307</v>
      </c>
      <c r="H14" s="19">
        <v>0.0019866969965921803</v>
      </c>
      <c r="I14" s="19">
        <v>0.002822493031609045</v>
      </c>
      <c r="J14" s="19">
        <v>0.0028099371973460316</v>
      </c>
      <c r="K14" s="19">
        <v>0.0027718391507300247</v>
      </c>
    </row>
    <row r="15" spans="1:11" ht="15">
      <c r="A15" s="1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0.00029960380949241034</v>
      </c>
      <c r="K15" s="19">
        <v>0.00047700831590803406</v>
      </c>
    </row>
    <row r="16" spans="1:11" ht="15">
      <c r="A16" s="1" t="s">
        <v>16</v>
      </c>
      <c r="B16" s="19">
        <v>0.0136185501875653</v>
      </c>
      <c r="C16" s="19">
        <v>0.011130433573458179</v>
      </c>
      <c r="D16" s="19">
        <v>0.011273127802361888</v>
      </c>
      <c r="E16" s="19">
        <v>0.010750919909092329</v>
      </c>
      <c r="F16" s="19">
        <v>0.010727508485490762</v>
      </c>
      <c r="G16" s="19">
        <v>0.010979274238184043</v>
      </c>
      <c r="H16" s="19">
        <v>0.009862132430708437</v>
      </c>
      <c r="I16" s="19">
        <v>0.009342267140196078</v>
      </c>
      <c r="J16" s="19">
        <v>0.010280429192002706</v>
      </c>
      <c r="K16" s="19">
        <v>0.01006578725736531</v>
      </c>
    </row>
    <row r="17" spans="1:11" ht="15">
      <c r="A17" s="1" t="s">
        <v>18</v>
      </c>
      <c r="B17" s="19">
        <v>0.002124471521435748</v>
      </c>
      <c r="C17" s="19">
        <v>0.0014480179633568546</v>
      </c>
      <c r="D17" s="19">
        <v>0.0010832012454609313</v>
      </c>
      <c r="E17" s="19">
        <v>0.0010291764594613129</v>
      </c>
      <c r="F17" s="19">
        <v>0.0012627082791080524</v>
      </c>
      <c r="G17" s="19">
        <v>0.0013660508791655316</v>
      </c>
      <c r="H17" s="19">
        <v>0.0017393707204901008</v>
      </c>
      <c r="I17" s="19">
        <v>0.0018784193088413757</v>
      </c>
      <c r="J17" s="19">
        <v>0.0016366534528235277</v>
      </c>
      <c r="K17" s="19">
        <v>0.0020634928377250795</v>
      </c>
    </row>
    <row r="18" spans="1:11" ht="15">
      <c r="A18" s="1" t="s">
        <v>19</v>
      </c>
      <c r="B18" s="19">
        <v>0.004810332142021682</v>
      </c>
      <c r="C18" s="19">
        <v>0.004394918380663049</v>
      </c>
      <c r="D18" s="19">
        <v>0.004134737985453927</v>
      </c>
      <c r="E18" s="19">
        <v>0.004000622745228674</v>
      </c>
      <c r="F18" s="19">
        <v>0.0038919484005542353</v>
      </c>
      <c r="G18" s="19">
        <v>0.004208935028789289</v>
      </c>
      <c r="H18" s="19">
        <v>0.004574195452757661</v>
      </c>
      <c r="I18" s="19">
        <v>0.004060404289895702</v>
      </c>
      <c r="J18" s="19">
        <v>0.0032200746525306106</v>
      </c>
      <c r="K18" s="19">
        <v>0.002609362653948096</v>
      </c>
    </row>
    <row r="19" spans="1:11" ht="15">
      <c r="A19" s="1" t="s">
        <v>20</v>
      </c>
      <c r="B19" s="19">
        <v>0.018790206561021455</v>
      </c>
      <c r="C19" s="19">
        <v>0.0133433663074742</v>
      </c>
      <c r="D19" s="19">
        <v>0.011586944642803696</v>
      </c>
      <c r="E19" s="19">
        <v>0.006180888705083028</v>
      </c>
      <c r="F19" s="19">
        <v>0.008209182359258</v>
      </c>
      <c r="G19" s="19">
        <v>0.007635936594798636</v>
      </c>
      <c r="H19" s="19">
        <v>0.007060203487732365</v>
      </c>
      <c r="I19" s="19">
        <v>0.006481031598495662</v>
      </c>
      <c r="J19" s="19">
        <v>0.005099150723178928</v>
      </c>
      <c r="K19" s="19">
        <v>0.004573078549581174</v>
      </c>
    </row>
    <row r="20" spans="1:11" ht="15">
      <c r="A20" s="1" t="s">
        <v>21</v>
      </c>
      <c r="B20" s="19">
        <v>0.38979964475437107</v>
      </c>
      <c r="C20" s="19">
        <v>0.4026304683546143</v>
      </c>
      <c r="D20" s="19">
        <v>0.40562453927449144</v>
      </c>
      <c r="E20" s="19">
        <v>0.39826498439106195</v>
      </c>
      <c r="F20" s="19">
        <v>0.37141763219581486</v>
      </c>
      <c r="G20" s="19">
        <v>0.3652008160166591</v>
      </c>
      <c r="H20" s="19">
        <v>0.37138603851060226</v>
      </c>
      <c r="I20" s="19">
        <v>0.37353821188061376</v>
      </c>
      <c r="J20" s="19">
        <v>0.3465253712576413</v>
      </c>
      <c r="K20" s="19">
        <v>0.35458366021682336</v>
      </c>
    </row>
    <row r="21" spans="1:11" ht="15">
      <c r="A21" s="1" t="s">
        <v>22</v>
      </c>
      <c r="B21" s="19">
        <v>0.0008378341908057952</v>
      </c>
      <c r="C21" s="19">
        <v>0.0011388199397362395</v>
      </c>
      <c r="D21" s="19">
        <v>0.0015525570878653454</v>
      </c>
      <c r="E21" s="19">
        <v>0.0020689563928316507</v>
      </c>
      <c r="F21" s="19">
        <v>0.0018758400128554493</v>
      </c>
      <c r="G21" s="19">
        <v>0.0020587514930162517</v>
      </c>
      <c r="H21" s="19">
        <v>0.0021780319670708314</v>
      </c>
      <c r="I21" s="19">
        <v>0.002137537867595146</v>
      </c>
      <c r="J21" s="19">
        <v>0.003347827326053513</v>
      </c>
      <c r="K21" s="19">
        <v>0.004561805950516569</v>
      </c>
    </row>
    <row r="22" spans="1:11" ht="15">
      <c r="A22" s="1" t="s">
        <v>23</v>
      </c>
      <c r="B22" s="19">
        <v>0.03614147223972589</v>
      </c>
      <c r="C22" s="19">
        <v>0.03908695458317296</v>
      </c>
      <c r="D22" s="19">
        <v>0.036386155184216014</v>
      </c>
      <c r="E22" s="19">
        <v>0.03293166266083898</v>
      </c>
      <c r="F22" s="19">
        <v>0.03185697702619336</v>
      </c>
      <c r="G22" s="19">
        <v>0.031411024229777984</v>
      </c>
      <c r="H22" s="19">
        <v>0.02768734900377746</v>
      </c>
      <c r="I22" s="19">
        <v>0.027890535321841332</v>
      </c>
      <c r="J22" s="19">
        <v>0.028157460967093723</v>
      </c>
      <c r="K22" s="19">
        <v>0.02537792928875567</v>
      </c>
    </row>
    <row r="23" spans="1:11" ht="15">
      <c r="A23" s="1" t="s">
        <v>24</v>
      </c>
      <c r="B23" s="19">
        <v>0.01526913358313271</v>
      </c>
      <c r="C23" s="19">
        <v>0.016174298390190585</v>
      </c>
      <c r="D23" s="19">
        <v>0.013029611783800302</v>
      </c>
      <c r="E23" s="19">
        <v>0.011947262289400034</v>
      </c>
      <c r="F23" s="19">
        <v>0.011682028543070476</v>
      </c>
      <c r="G23" s="19">
        <v>0.013032537884572865</v>
      </c>
      <c r="H23" s="19">
        <v>0.008513649972981697</v>
      </c>
      <c r="I23" s="19">
        <v>0.00858602330935558</v>
      </c>
      <c r="J23" s="19">
        <v>0.008028553343332126</v>
      </c>
      <c r="K23" s="19">
        <v>0.008310990229243158</v>
      </c>
    </row>
    <row r="24" spans="1:11" ht="15">
      <c r="A24" s="1" t="s">
        <v>25</v>
      </c>
      <c r="B24" s="19">
        <v>0.005988625608998894</v>
      </c>
      <c r="C24" s="19">
        <v>0.00787178715153026</v>
      </c>
      <c r="D24" s="19">
        <v>0.005506737180255468</v>
      </c>
      <c r="E24" s="19">
        <v>0.005882542845768575</v>
      </c>
      <c r="F24" s="19">
        <v>0.009400947955977417</v>
      </c>
      <c r="G24" s="19">
        <v>0.011959062700907597</v>
      </c>
      <c r="H24" s="19">
        <v>0.01487450112719904</v>
      </c>
      <c r="I24" s="19">
        <v>0.01325545870457581</v>
      </c>
      <c r="J24" s="19">
        <v>0.01328365333226941</v>
      </c>
      <c r="K24" s="19">
        <v>0.011301994478720129</v>
      </c>
    </row>
    <row r="25" spans="1:11" ht="15">
      <c r="A25" s="1" t="s">
        <v>26</v>
      </c>
      <c r="B25" s="19">
        <v>0.001164666451735771</v>
      </c>
      <c r="C25" s="19">
        <v>0.001163548376790956</v>
      </c>
      <c r="D25" s="19">
        <v>0.0013037446472177509</v>
      </c>
      <c r="E25" s="19">
        <v>0.0018610931171080228</v>
      </c>
      <c r="F25" s="19">
        <v>0.002666619025605199</v>
      </c>
      <c r="G25" s="19">
        <v>0.003731868501758745</v>
      </c>
      <c r="H25" s="19">
        <v>0.003761362381337089</v>
      </c>
      <c r="I25" s="19">
        <v>0.0035771645476914277</v>
      </c>
      <c r="J25" s="19">
        <v>0.0038892630160249383</v>
      </c>
      <c r="K25" s="19">
        <v>0.004203617601871856</v>
      </c>
    </row>
    <row r="26" spans="1:11" ht="15">
      <c r="A26" s="1" t="s">
        <v>27</v>
      </c>
      <c r="B26" s="19">
        <v>0.010448490495157808</v>
      </c>
      <c r="C26" s="19">
        <v>0.014201354354822854</v>
      </c>
      <c r="D26" s="19">
        <v>0.015402502526808566</v>
      </c>
      <c r="E26" s="19">
        <v>0.01639468798364915</v>
      </c>
      <c r="F26" s="19">
        <v>0.01411235675773374</v>
      </c>
      <c r="G26" s="19">
        <v>0.011068464770152832</v>
      </c>
      <c r="H26" s="19">
        <v>0.00847024558945533</v>
      </c>
      <c r="I26" s="19">
        <v>0.00742953107115835</v>
      </c>
      <c r="J26" s="19">
        <v>0.0068496409666927585</v>
      </c>
      <c r="K26" s="19">
        <v>0.006948501948706577</v>
      </c>
    </row>
    <row r="27" spans="1:11" ht="15">
      <c r="A27" s="1" t="s">
        <v>28</v>
      </c>
      <c r="B27" s="19">
        <v>0.0005577884145995164</v>
      </c>
      <c r="C27" s="19">
        <v>0.0006550417363733874</v>
      </c>
      <c r="D27" s="19">
        <v>0.0007561215426771839</v>
      </c>
      <c r="E27" s="19">
        <v>0.0007706383232663046</v>
      </c>
      <c r="F27" s="19">
        <v>0.000830656202853266</v>
      </c>
      <c r="G27" s="19">
        <v>0.0009348615429289163</v>
      </c>
      <c r="H27" s="19">
        <v>0.0006912786433167909</v>
      </c>
      <c r="I27" s="19">
        <v>0.0005464862321510062</v>
      </c>
      <c r="J27" s="19">
        <v>0.0005316346453620592</v>
      </c>
      <c r="K27" s="19">
        <v>0.0005059299237265225</v>
      </c>
    </row>
    <row r="28" spans="1:11" ht="15">
      <c r="A28" s="1" t="s">
        <v>29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0.0026834201449705136</v>
      </c>
      <c r="K28" s="19">
        <v>0.0024690679323877284</v>
      </c>
    </row>
    <row r="29" spans="1:11" ht="15">
      <c r="A29" s="1" t="s">
        <v>30</v>
      </c>
      <c r="B29" s="19">
        <v>0.0003363916897640512</v>
      </c>
      <c r="C29" s="19">
        <v>0.0003142244694373933</v>
      </c>
      <c r="D29" s="19">
        <v>0.00032135362770889904</v>
      </c>
      <c r="E29" s="19">
        <v>0.00038153371434184954</v>
      </c>
      <c r="F29" s="19">
        <v>0.00042295128722106965</v>
      </c>
      <c r="G29" s="19">
        <v>0.0003853755254674152</v>
      </c>
      <c r="H29" s="19">
        <v>0.0003311557737450604</v>
      </c>
      <c r="I29" s="19">
        <v>0.0006287010673884274</v>
      </c>
      <c r="J29" s="19">
        <v>0.00069490250399771</v>
      </c>
      <c r="K29" s="19">
        <v>0.0009759237520838901</v>
      </c>
    </row>
    <row r="30" spans="1:11" ht="15">
      <c r="A30" s="1" t="s">
        <v>31</v>
      </c>
      <c r="B30" s="19">
        <v>0.009888756044455412</v>
      </c>
      <c r="C30" s="19">
        <v>0.01961196240974549</v>
      </c>
      <c r="D30" s="19">
        <v>0.033145334308664946</v>
      </c>
      <c r="E30" s="19">
        <v>0.043433656396381165</v>
      </c>
      <c r="F30" s="19">
        <v>0.05632571596784467</v>
      </c>
      <c r="G30" s="19">
        <v>0.05524487371125963</v>
      </c>
      <c r="H30" s="19">
        <v>0.05836843671892293</v>
      </c>
      <c r="I30" s="19">
        <v>0.06362387677572905</v>
      </c>
      <c r="J30" s="19">
        <v>0.07324669211089994</v>
      </c>
      <c r="K30" s="19">
        <v>0.08363142091167733</v>
      </c>
    </row>
    <row r="31" spans="1:11" ht="15">
      <c r="A31" s="1" t="s">
        <v>32</v>
      </c>
      <c r="B31" s="19">
        <v>0.04131591949434398</v>
      </c>
      <c r="C31" s="19">
        <v>0.04220065757289239</v>
      </c>
      <c r="D31" s="19">
        <v>0.04421250249824552</v>
      </c>
      <c r="E31" s="19">
        <v>0.04187431004920764</v>
      </c>
      <c r="F31" s="19">
        <v>0.04755701354572963</v>
      </c>
      <c r="G31" s="19">
        <v>0.052469060775076085</v>
      </c>
      <c r="H31" s="19">
        <v>0.05455580883109959</v>
      </c>
      <c r="I31" s="19">
        <v>0.05506747851801759</v>
      </c>
      <c r="J31" s="19">
        <v>0.0649606503573445</v>
      </c>
      <c r="K31" s="19">
        <v>0.06185418974721444</v>
      </c>
    </row>
    <row r="32" spans="1:11" ht="15">
      <c r="A32" s="1" t="s">
        <v>33</v>
      </c>
      <c r="B32" s="19">
        <v>0.020211935691438712</v>
      </c>
      <c r="C32" s="19">
        <v>0.01737289557769389</v>
      </c>
      <c r="D32" s="19">
        <v>0.018349600866592024</v>
      </c>
      <c r="E32" s="19">
        <v>0.021442182381353782</v>
      </c>
      <c r="F32" s="19">
        <v>0.02300482144789472</v>
      </c>
      <c r="G32" s="19">
        <v>0.01856537619535301</v>
      </c>
      <c r="H32" s="19">
        <v>0.017945266733682783</v>
      </c>
      <c r="I32" s="19">
        <v>0.021434608901659033</v>
      </c>
      <c r="J32" s="19">
        <v>0.011577702959348435</v>
      </c>
      <c r="K32" s="19">
        <v>0.013041702988733847</v>
      </c>
    </row>
    <row r="33" spans="1:11" ht="15">
      <c r="A33" s="1" t="s">
        <v>34</v>
      </c>
      <c r="B33" s="19">
        <v>0.18879766791703323</v>
      </c>
      <c r="C33" s="19">
        <v>0.1832022714941272</v>
      </c>
      <c r="D33" s="19">
        <v>0.17064063545007946</v>
      </c>
      <c r="E33" s="19">
        <v>0.16432921221660457</v>
      </c>
      <c r="F33" s="19">
        <v>0.15266282619413787</v>
      </c>
      <c r="G33" s="19">
        <v>0.1523083472854296</v>
      </c>
      <c r="H33" s="19">
        <v>0.1548047114843698</v>
      </c>
      <c r="I33" s="19">
        <v>0.14662206189470403</v>
      </c>
      <c r="J33" s="19">
        <v>0.14692246656826613</v>
      </c>
      <c r="K33" s="19">
        <v>0.14235352353385086</v>
      </c>
    </row>
    <row r="34" spans="1:11" ht="15">
      <c r="A34" s="1" t="s">
        <v>35</v>
      </c>
      <c r="B34" s="19">
        <v>0.03369270469655871</v>
      </c>
      <c r="C34" s="19">
        <v>0.029084695578999235</v>
      </c>
      <c r="D34" s="19">
        <v>0.013627708557862541</v>
      </c>
      <c r="E34" s="19">
        <v>0.015060398353142365</v>
      </c>
      <c r="F34" s="19">
        <v>0.015438939926094039</v>
      </c>
      <c r="G34" s="19">
        <v>0.017119209506103326</v>
      </c>
      <c r="H34" s="19">
        <v>0.019471896769549947</v>
      </c>
      <c r="I34" s="19">
        <v>0.020808090452580235</v>
      </c>
      <c r="J34" s="19">
        <v>0.022771420454383993</v>
      </c>
      <c r="K34" s="19">
        <v>0.02540555192217289</v>
      </c>
    </row>
    <row r="35" spans="1:11" ht="15">
      <c r="A35" s="1" t="s">
        <v>36</v>
      </c>
      <c r="B35" s="19">
        <v>0.008391930779436311</v>
      </c>
      <c r="C35" s="19">
        <v>0.010690186497442938</v>
      </c>
      <c r="D35" s="19">
        <v>0.009048051855934434</v>
      </c>
      <c r="E35" s="19">
        <v>0.010269049482307332</v>
      </c>
      <c r="F35" s="19">
        <v>0.012329823534660622</v>
      </c>
      <c r="G35" s="19">
        <v>0.018869017108094886</v>
      </c>
      <c r="H35" s="19">
        <v>0.021978108118128805</v>
      </c>
      <c r="I35" s="19">
        <v>0.01916278021603438</v>
      </c>
      <c r="J35" s="19">
        <v>0.020249669994710076</v>
      </c>
      <c r="K35" s="19">
        <v>0.021220799322536864</v>
      </c>
    </row>
    <row r="36" spans="1:11" ht="15">
      <c r="A36" s="1" t="s">
        <v>45</v>
      </c>
      <c r="B36" s="19">
        <v>0.008071235136405557</v>
      </c>
      <c r="C36" s="19">
        <v>0.00977594777796973</v>
      </c>
      <c r="D36" s="19">
        <v>0.010221055157648297</v>
      </c>
      <c r="E36" s="19">
        <v>0.010357555399595661</v>
      </c>
      <c r="F36" s="19">
        <v>0.010952652175162723</v>
      </c>
      <c r="G36" s="19">
        <v>0.00913868046379684</v>
      </c>
      <c r="H36" s="19">
        <v>0.00765499786156435</v>
      </c>
      <c r="I36" s="19">
        <v>0.007035499082086044</v>
      </c>
      <c r="J36" s="19">
        <v>0.00846162300036534</v>
      </c>
      <c r="K36" s="19">
        <v>0.008897385244944244</v>
      </c>
    </row>
    <row r="37" spans="1:11" ht="15.75" thickBot="1">
      <c r="A37" s="6" t="s">
        <v>37</v>
      </c>
      <c r="B37" s="21">
        <v>0.001403070533291728</v>
      </c>
      <c r="C37" s="21">
        <v>0.0006031468495032456</v>
      </c>
      <c r="D37" s="21">
        <v>0.002576083545918825</v>
      </c>
      <c r="E37" s="21">
        <v>0.0004285213641913256</v>
      </c>
      <c r="F37" s="21">
        <v>0.003278306455799105</v>
      </c>
      <c r="G37" s="21">
        <v>0.0005284180869532309</v>
      </c>
      <c r="H37" s="21">
        <v>0.0007287339569279041</v>
      </c>
      <c r="I37" s="21">
        <v>0.0008965258003965945</v>
      </c>
      <c r="J37" s="21">
        <v>0.003195230543062979</v>
      </c>
      <c r="K37" s="21">
        <v>0.002300836888621576</v>
      </c>
    </row>
    <row r="38" spans="1:11" ht="15.75" thickBot="1">
      <c r="A38" s="7" t="s">
        <v>38</v>
      </c>
      <c r="B38" s="20">
        <v>0.96988613574195</v>
      </c>
      <c r="C38" s="20">
        <v>0.9713247527977539</v>
      </c>
      <c r="D38" s="20">
        <v>0.9686594000147337</v>
      </c>
      <c r="E38" s="20">
        <v>0.9582124005940718</v>
      </c>
      <c r="F38" s="20">
        <v>0.9512195118457508</v>
      </c>
      <c r="G38" s="20">
        <v>0.9467019167653146</v>
      </c>
      <c r="H38" s="20">
        <v>0.9423734816672847</v>
      </c>
      <c r="I38" s="20">
        <v>0.9457078941588051</v>
      </c>
      <c r="J38" s="20">
        <v>0.9452663102573614</v>
      </c>
      <c r="K38" s="22">
        <v>0.948853341414984</v>
      </c>
    </row>
    <row r="39" spans="1:11" ht="15.75" thickBot="1">
      <c r="A39" s="8" t="s">
        <v>39</v>
      </c>
      <c r="B39" s="21">
        <v>0.03011386425804991</v>
      </c>
      <c r="C39" s="21">
        <v>0.028675247202246165</v>
      </c>
      <c r="D39" s="21">
        <v>0.03134059998526628</v>
      </c>
      <c r="E39" s="21">
        <v>0.041787599405928244</v>
      </c>
      <c r="F39" s="21">
        <v>0.048780488154249166</v>
      </c>
      <c r="G39" s="21">
        <v>0.05329808323468543</v>
      </c>
      <c r="H39" s="21">
        <v>0.057626518332715274</v>
      </c>
      <c r="I39" s="21">
        <v>0.05429210584119491</v>
      </c>
      <c r="J39" s="21">
        <v>0.05473368974263856</v>
      </c>
      <c r="K39" s="21">
        <v>0.05114665858501594</v>
      </c>
    </row>
    <row r="40" spans="1:11" ht="15.75" thickBot="1">
      <c r="A40" s="7" t="s">
        <v>40</v>
      </c>
      <c r="B40" s="20">
        <v>1</v>
      </c>
      <c r="C40" s="20">
        <v>1</v>
      </c>
      <c r="D40" s="20">
        <v>1</v>
      </c>
      <c r="E40" s="20">
        <v>1</v>
      </c>
      <c r="F40" s="20">
        <v>1</v>
      </c>
      <c r="G40" s="20">
        <v>1</v>
      </c>
      <c r="H40" s="20">
        <v>1</v>
      </c>
      <c r="I40" s="20">
        <v>1</v>
      </c>
      <c r="J40" s="20">
        <v>1</v>
      </c>
      <c r="K40" s="22">
        <v>1</v>
      </c>
    </row>
    <row r="41" spans="1:11" ht="15.75" thickBot="1">
      <c r="A41" s="8" t="s">
        <v>41</v>
      </c>
      <c r="B41" s="21">
        <v>0.23530020503119475</v>
      </c>
      <c r="C41" s="21">
        <v>0.2883295146043913</v>
      </c>
      <c r="D41" s="21">
        <v>0.2830947699839537</v>
      </c>
      <c r="E41" s="21">
        <v>0.31473520924323356</v>
      </c>
      <c r="F41" s="21">
        <v>0.35651583169145623</v>
      </c>
      <c r="G41" s="21">
        <v>0.35948091636314755</v>
      </c>
      <c r="H41" s="21">
        <v>0.3928334698769203</v>
      </c>
      <c r="I41" s="21">
        <v>0.4074584928653033</v>
      </c>
      <c r="J41" s="21">
        <v>0.4134511788968673</v>
      </c>
      <c r="K41" s="21">
        <v>0.4601876099491749</v>
      </c>
    </row>
    <row r="42" spans="1:11" ht="15.75" thickBot="1">
      <c r="A42" s="7" t="s">
        <v>42</v>
      </c>
      <c r="B42" s="20">
        <v>1</v>
      </c>
      <c r="C42" s="20">
        <v>1</v>
      </c>
      <c r="D42" s="20">
        <v>1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2">
        <v>1</v>
      </c>
    </row>
    <row r="44" ht="15.75" thickBot="1"/>
    <row r="45" ht="15.75" thickBot="1">
      <c r="A45" s="24" t="s">
        <v>46</v>
      </c>
    </row>
    <row r="46" spans="1:11" ht="15.75" thickBot="1">
      <c r="A46" s="3" t="s">
        <v>0</v>
      </c>
      <c r="B46" s="4">
        <v>2003</v>
      </c>
      <c r="C46" s="4">
        <v>2004</v>
      </c>
      <c r="D46" s="4">
        <v>2005</v>
      </c>
      <c r="E46" s="4">
        <v>2006</v>
      </c>
      <c r="F46" s="4">
        <v>2007</v>
      </c>
      <c r="G46" s="4">
        <v>2008</v>
      </c>
      <c r="H46" s="4">
        <v>2009</v>
      </c>
      <c r="I46" s="4">
        <v>2010</v>
      </c>
      <c r="J46" s="4">
        <v>2011</v>
      </c>
      <c r="K46" s="4">
        <v>2012</v>
      </c>
    </row>
    <row r="47" spans="1:11" ht="15">
      <c r="A47" s="2" t="s">
        <v>21</v>
      </c>
      <c r="B47" s="19">
        <v>0.38979964475437107</v>
      </c>
      <c r="C47" s="19">
        <v>0.4026304683546143</v>
      </c>
      <c r="D47" s="19">
        <v>0.40562453927449144</v>
      </c>
      <c r="E47" s="19">
        <v>0.39826498439106195</v>
      </c>
      <c r="F47" s="19">
        <v>0.37141763219581486</v>
      </c>
      <c r="G47" s="19">
        <v>0.3652008160166591</v>
      </c>
      <c r="H47" s="19">
        <v>0.37138603851060226</v>
      </c>
      <c r="I47" s="19">
        <v>0.37353821188061376</v>
      </c>
      <c r="J47" s="19">
        <v>0.3465253712576413</v>
      </c>
      <c r="K47" s="19">
        <v>0.35458366021682336</v>
      </c>
    </row>
    <row r="48" spans="1:11" ht="15">
      <c r="A48" s="1" t="s">
        <v>34</v>
      </c>
      <c r="B48" s="19">
        <v>0.18879766791703323</v>
      </c>
      <c r="C48" s="19">
        <v>0.1832022714941272</v>
      </c>
      <c r="D48" s="19">
        <v>0.17064063545007946</v>
      </c>
      <c r="E48" s="19">
        <v>0.16432921221660457</v>
      </c>
      <c r="F48" s="19">
        <v>0.15266282619413787</v>
      </c>
      <c r="G48" s="19">
        <v>0.1523083472854296</v>
      </c>
      <c r="H48" s="19">
        <v>0.1548047114843698</v>
      </c>
      <c r="I48" s="19">
        <v>0.14662206189470403</v>
      </c>
      <c r="J48" s="19">
        <v>0.14692246656826613</v>
      </c>
      <c r="K48" s="19">
        <v>0.14235352353385086</v>
      </c>
    </row>
    <row r="49" spans="1:11" ht="15">
      <c r="A49" s="1" t="s">
        <v>31</v>
      </c>
      <c r="B49" s="19">
        <v>0.009888756044455412</v>
      </c>
      <c r="C49" s="19">
        <v>0.01961196240974549</v>
      </c>
      <c r="D49" s="19">
        <v>0.033145334308664946</v>
      </c>
      <c r="E49" s="19">
        <v>0.043433656396381165</v>
      </c>
      <c r="F49" s="19">
        <v>0.05632571596784467</v>
      </c>
      <c r="G49" s="19">
        <v>0.05524487371125963</v>
      </c>
      <c r="H49" s="19">
        <v>0.05836843671892293</v>
      </c>
      <c r="I49" s="19">
        <v>0.06362387677572905</v>
      </c>
      <c r="J49" s="19">
        <v>0.07324669211089994</v>
      </c>
      <c r="K49" s="19">
        <v>0.08363142091167733</v>
      </c>
    </row>
    <row r="50" spans="1:11" ht="15">
      <c r="A50" s="1" t="s">
        <v>32</v>
      </c>
      <c r="B50" s="19">
        <v>0.04131591949434398</v>
      </c>
      <c r="C50" s="19">
        <v>0.04220065757289239</v>
      </c>
      <c r="D50" s="19">
        <v>0.04421250249824552</v>
      </c>
      <c r="E50" s="19">
        <v>0.04187431004920764</v>
      </c>
      <c r="F50" s="19">
        <v>0.04755701354572963</v>
      </c>
      <c r="G50" s="19">
        <v>0.052469060775076085</v>
      </c>
      <c r="H50" s="19">
        <v>0.05455580883109959</v>
      </c>
      <c r="I50" s="19">
        <v>0.05506747851801759</v>
      </c>
      <c r="J50" s="19">
        <v>0.0649606503573445</v>
      </c>
      <c r="K50" s="19">
        <v>0.06185418974721444</v>
      </c>
    </row>
    <row r="51" spans="1:11" ht="15">
      <c r="A51" s="1" t="s">
        <v>39</v>
      </c>
      <c r="B51" s="19">
        <v>0.03011386425804991</v>
      </c>
      <c r="C51" s="19">
        <v>0.028675247202246165</v>
      </c>
      <c r="D51" s="19">
        <v>0.03134059998526628</v>
      </c>
      <c r="E51" s="19">
        <v>0.041787599405928244</v>
      </c>
      <c r="F51" s="19">
        <v>0.048780488154249166</v>
      </c>
      <c r="G51" s="19">
        <v>0.05329808323468543</v>
      </c>
      <c r="H51" s="19">
        <v>0.057626518332715274</v>
      </c>
      <c r="I51" s="19">
        <v>0.05429210584119491</v>
      </c>
      <c r="J51" s="19">
        <v>0.05473368974263856</v>
      </c>
      <c r="K51" s="19">
        <v>0.05114665858501594</v>
      </c>
    </row>
    <row r="52" spans="1:11" ht="15">
      <c r="A52" s="1" t="s">
        <v>13</v>
      </c>
      <c r="B52" s="19">
        <v>0</v>
      </c>
      <c r="C52" s="19">
        <v>0</v>
      </c>
      <c r="D52" s="19">
        <v>0</v>
      </c>
      <c r="E52" s="19">
        <v>0.00854861874321997</v>
      </c>
      <c r="F52" s="19">
        <v>0.035863570989964386</v>
      </c>
      <c r="G52" s="19">
        <v>0.036507055711313054</v>
      </c>
      <c r="H52" s="19">
        <v>0.026803508232873623</v>
      </c>
      <c r="I52" s="19">
        <v>0.039190369501038096</v>
      </c>
      <c r="J52" s="19">
        <v>0.03755063421462182</v>
      </c>
      <c r="K52" s="19">
        <v>0.037101063406815286</v>
      </c>
    </row>
    <row r="53" spans="1:11" ht="15">
      <c r="A53" s="1" t="s">
        <v>10</v>
      </c>
      <c r="B53" s="19">
        <v>0.06539678586372369</v>
      </c>
      <c r="C53" s="19">
        <v>0.03955593082365001</v>
      </c>
      <c r="D53" s="19">
        <v>0.034465771559649305</v>
      </c>
      <c r="E53" s="19">
        <v>0.03465082050574068</v>
      </c>
      <c r="F53" s="19">
        <v>0.033371197790908275</v>
      </c>
      <c r="G53" s="19">
        <v>0.02978818516102856</v>
      </c>
      <c r="H53" s="19">
        <v>0.02764318614169609</v>
      </c>
      <c r="I53" s="19">
        <v>0.027639802816492726</v>
      </c>
      <c r="J53" s="19">
        <v>0.027603499007112703</v>
      </c>
      <c r="K53" s="19">
        <v>0.027581630243063003</v>
      </c>
    </row>
    <row r="54" spans="1:11" ht="15">
      <c r="A54" s="1" t="s">
        <v>35</v>
      </c>
      <c r="B54" s="19">
        <v>0.03369270469655871</v>
      </c>
      <c r="C54" s="19">
        <v>0.029084695578999235</v>
      </c>
      <c r="D54" s="19">
        <v>0.013627708557862541</v>
      </c>
      <c r="E54" s="19">
        <v>0.015060398353142365</v>
      </c>
      <c r="F54" s="19">
        <v>0.015438939926094039</v>
      </c>
      <c r="G54" s="19">
        <v>0.017119209506103326</v>
      </c>
      <c r="H54" s="19">
        <v>0.019471896769549947</v>
      </c>
      <c r="I54" s="19">
        <v>0.020808090452580235</v>
      </c>
      <c r="J54" s="19">
        <v>0.022771420454383993</v>
      </c>
      <c r="K54" s="19">
        <v>0.02540555192217289</v>
      </c>
    </row>
    <row r="55" spans="1:11" ht="15">
      <c r="A55" s="1" t="s">
        <v>23</v>
      </c>
      <c r="B55" s="19">
        <v>0.03614147223972589</v>
      </c>
      <c r="C55" s="19">
        <v>0.03908695458317296</v>
      </c>
      <c r="D55" s="19">
        <v>0.036386155184216014</v>
      </c>
      <c r="E55" s="19">
        <v>0.03293166266083898</v>
      </c>
      <c r="F55" s="19">
        <v>0.03185697702619336</v>
      </c>
      <c r="G55" s="19">
        <v>0.031411024229777984</v>
      </c>
      <c r="H55" s="19">
        <v>0.02768734900377746</v>
      </c>
      <c r="I55" s="19">
        <v>0.027890535321841332</v>
      </c>
      <c r="J55" s="19">
        <v>0.028157460967093723</v>
      </c>
      <c r="K55" s="19">
        <v>0.02537792928875567</v>
      </c>
    </row>
    <row r="56" spans="1:11" ht="15">
      <c r="A56" s="1" t="s">
        <v>44</v>
      </c>
      <c r="B56" s="19">
        <v>0.03182473597355069</v>
      </c>
      <c r="C56" s="19">
        <v>0.039976463715296055</v>
      </c>
      <c r="D56" s="19">
        <v>0.035128288919865885</v>
      </c>
      <c r="E56" s="19">
        <v>0.02777083774610376</v>
      </c>
      <c r="F56" s="19">
        <v>0.025517116942032788</v>
      </c>
      <c r="G56" s="19">
        <v>0.025107064272630496</v>
      </c>
      <c r="H56" s="19">
        <v>0.02407877411313158</v>
      </c>
      <c r="I56" s="19">
        <v>0.02507468994522928</v>
      </c>
      <c r="J56" s="19">
        <v>0.025530707793038804</v>
      </c>
      <c r="K56" s="19">
        <v>0.024588018089365074</v>
      </c>
    </row>
    <row r="57" spans="1:11" ht="15">
      <c r="A57" s="1" t="s">
        <v>8</v>
      </c>
      <c r="B57" s="19">
        <v>0.02012344586144521</v>
      </c>
      <c r="C57" s="19">
        <v>0.022638048740729257</v>
      </c>
      <c r="D57" s="19">
        <v>0.022871654253322965</v>
      </c>
      <c r="E57" s="19">
        <v>0.022632566519524163</v>
      </c>
      <c r="F57" s="19">
        <v>0.02228651144231563</v>
      </c>
      <c r="G57" s="19">
        <v>0.022114547112378237</v>
      </c>
      <c r="H57" s="19">
        <v>0.022137315139418034</v>
      </c>
      <c r="I57" s="19">
        <v>0.023688735243420224</v>
      </c>
      <c r="J57" s="19">
        <v>0.02353558514546908</v>
      </c>
      <c r="K57" s="19">
        <v>0.023788224640295487</v>
      </c>
    </row>
    <row r="58" spans="1:11" ht="15">
      <c r="A58" s="1" t="s">
        <v>36</v>
      </c>
      <c r="B58" s="19">
        <v>0.008391930779436311</v>
      </c>
      <c r="C58" s="19">
        <v>0.010690186497442938</v>
      </c>
      <c r="D58" s="19">
        <v>0.009048051855934434</v>
      </c>
      <c r="E58" s="19">
        <v>0.010269049482307332</v>
      </c>
      <c r="F58" s="19">
        <v>0.012329823534660622</v>
      </c>
      <c r="G58" s="19">
        <v>0.018869017108094886</v>
      </c>
      <c r="H58" s="19">
        <v>0.021978108118128805</v>
      </c>
      <c r="I58" s="19">
        <v>0.01916278021603438</v>
      </c>
      <c r="J58" s="19">
        <v>0.020249669994710076</v>
      </c>
      <c r="K58" s="19">
        <v>0.021220799322536864</v>
      </c>
    </row>
    <row r="59" spans="1:11" ht="15">
      <c r="A59" s="1" t="s">
        <v>12</v>
      </c>
      <c r="B59" s="19">
        <v>0.022712421419345406</v>
      </c>
      <c r="C59" s="19">
        <v>0.024063077321962854</v>
      </c>
      <c r="D59" s="19">
        <v>0.045510705365427576</v>
      </c>
      <c r="E59" s="19">
        <v>0.044820754720339986</v>
      </c>
      <c r="F59" s="19">
        <v>0.025705113741425707</v>
      </c>
      <c r="G59" s="19">
        <v>0.02471783227422447</v>
      </c>
      <c r="H59" s="19">
        <v>0.023387346028604802</v>
      </c>
      <c r="I59" s="19">
        <v>0.01803982514718793</v>
      </c>
      <c r="J59" s="19">
        <v>0.01834411737936628</v>
      </c>
      <c r="K59" s="19">
        <v>0.016624026203864075</v>
      </c>
    </row>
    <row r="60" spans="1:11" ht="15">
      <c r="A60" s="1" t="s">
        <v>33</v>
      </c>
      <c r="B60" s="19">
        <v>0.020211935691438712</v>
      </c>
      <c r="C60" s="19">
        <v>0.01737289557769389</v>
      </c>
      <c r="D60" s="19">
        <v>0.018349600866592024</v>
      </c>
      <c r="E60" s="19">
        <v>0.021442182381353782</v>
      </c>
      <c r="F60" s="19">
        <v>0.02300482144789472</v>
      </c>
      <c r="G60" s="19">
        <v>0.01856537619535301</v>
      </c>
      <c r="H60" s="19">
        <v>0.017945266733682783</v>
      </c>
      <c r="I60" s="19">
        <v>0.021434608901659033</v>
      </c>
      <c r="J60" s="19">
        <v>0.011577702959348435</v>
      </c>
      <c r="K60" s="19">
        <v>0.013041702988733847</v>
      </c>
    </row>
    <row r="61" spans="1:11" ht="15">
      <c r="A61" s="1" t="s">
        <v>25</v>
      </c>
      <c r="B61" s="19">
        <v>0.005988625608998894</v>
      </c>
      <c r="C61" s="19">
        <v>0.00787178715153026</v>
      </c>
      <c r="D61" s="19">
        <v>0.005506737180255468</v>
      </c>
      <c r="E61" s="19">
        <v>0.005882542845768575</v>
      </c>
      <c r="F61" s="19">
        <v>0.009400947955977417</v>
      </c>
      <c r="G61" s="19">
        <v>0.011959062700907597</v>
      </c>
      <c r="H61" s="19">
        <v>0.01487450112719904</v>
      </c>
      <c r="I61" s="19">
        <v>0.01325545870457581</v>
      </c>
      <c r="J61" s="19">
        <v>0.01328365333226941</v>
      </c>
      <c r="K61" s="19">
        <v>0.011301994478720129</v>
      </c>
    </row>
    <row r="62" spans="1:11" ht="15">
      <c r="A62" s="1" t="s">
        <v>16</v>
      </c>
      <c r="B62" s="19">
        <v>0.0136185501875653</v>
      </c>
      <c r="C62" s="19">
        <v>0.011130433573458179</v>
      </c>
      <c r="D62" s="19">
        <v>0.011273127802361888</v>
      </c>
      <c r="E62" s="19">
        <v>0.010750919909092329</v>
      </c>
      <c r="F62" s="19">
        <v>0.010727508485490762</v>
      </c>
      <c r="G62" s="19">
        <v>0.010979274238184043</v>
      </c>
      <c r="H62" s="19">
        <v>0.009862132430708437</v>
      </c>
      <c r="I62" s="19">
        <v>0.009342267140196078</v>
      </c>
      <c r="J62" s="19">
        <v>0.010280429192002706</v>
      </c>
      <c r="K62" s="19">
        <v>0.01006578725736531</v>
      </c>
    </row>
    <row r="63" spans="1:11" ht="15">
      <c r="A63" s="1" t="s">
        <v>11</v>
      </c>
      <c r="B63" s="19">
        <v>0.0061236270956533355</v>
      </c>
      <c r="C63" s="19">
        <v>0.006261164848887736</v>
      </c>
      <c r="D63" s="19">
        <v>0.007283406740769764</v>
      </c>
      <c r="E63" s="19">
        <v>0.00795902480010054</v>
      </c>
      <c r="F63" s="19">
        <v>0.008220103915289252</v>
      </c>
      <c r="G63" s="19">
        <v>0.009445734809507705</v>
      </c>
      <c r="H63" s="19">
        <v>0.011493722371582053</v>
      </c>
      <c r="I63" s="19">
        <v>0.008587450148699972</v>
      </c>
      <c r="J63" s="19">
        <v>0.014260855929817707</v>
      </c>
      <c r="K63" s="19">
        <v>0.009041865367653204</v>
      </c>
    </row>
    <row r="64" spans="1:11" ht="15">
      <c r="A64" s="1" t="s">
        <v>45</v>
      </c>
      <c r="B64" s="19">
        <v>0.008071235136405557</v>
      </c>
      <c r="C64" s="19">
        <v>0.00977594777796973</v>
      </c>
      <c r="D64" s="19">
        <v>0.010221055157648297</v>
      </c>
      <c r="E64" s="19">
        <v>0.010357555399595661</v>
      </c>
      <c r="F64" s="19">
        <v>0.010952652175162723</v>
      </c>
      <c r="G64" s="19">
        <v>0.00913868046379684</v>
      </c>
      <c r="H64" s="19">
        <v>0.00765499786156435</v>
      </c>
      <c r="I64" s="19">
        <v>0.007035499082086044</v>
      </c>
      <c r="J64" s="19">
        <v>0.00846162300036534</v>
      </c>
      <c r="K64" s="19">
        <v>0.008897385244944244</v>
      </c>
    </row>
    <row r="65" spans="1:11" ht="15">
      <c r="A65" s="1" t="s">
        <v>24</v>
      </c>
      <c r="B65" s="19">
        <v>0.01526913358313271</v>
      </c>
      <c r="C65" s="19">
        <v>0.016174298390190585</v>
      </c>
      <c r="D65" s="19">
        <v>0.013029611783800302</v>
      </c>
      <c r="E65" s="19">
        <v>0.011947262289400034</v>
      </c>
      <c r="F65" s="19">
        <v>0.011682028543070476</v>
      </c>
      <c r="G65" s="19">
        <v>0.013032537884572865</v>
      </c>
      <c r="H65" s="19">
        <v>0.008513649972981697</v>
      </c>
      <c r="I65" s="19">
        <v>0.00858602330935558</v>
      </c>
      <c r="J65" s="19">
        <v>0.008028553343332126</v>
      </c>
      <c r="K65" s="19">
        <v>0.008310990229243158</v>
      </c>
    </row>
    <row r="66" spans="1:11" ht="15">
      <c r="A66" s="1" t="s">
        <v>27</v>
      </c>
      <c r="B66" s="19">
        <v>0.010448490495157808</v>
      </c>
      <c r="C66" s="19">
        <v>0.014201354354822854</v>
      </c>
      <c r="D66" s="19">
        <v>0.015402502526808566</v>
      </c>
      <c r="E66" s="19">
        <v>0.01639468798364915</v>
      </c>
      <c r="F66" s="19">
        <v>0.01411235675773374</v>
      </c>
      <c r="G66" s="19">
        <v>0.011068464770152832</v>
      </c>
      <c r="H66" s="19">
        <v>0.00847024558945533</v>
      </c>
      <c r="I66" s="19">
        <v>0.00742953107115835</v>
      </c>
      <c r="J66" s="19">
        <v>0.0068496409666927585</v>
      </c>
      <c r="K66" s="19">
        <v>0.006948501948706577</v>
      </c>
    </row>
    <row r="67" spans="1:11" ht="15">
      <c r="A67" s="1" t="s">
        <v>14</v>
      </c>
      <c r="B67" s="19">
        <v>0.005547934135233066</v>
      </c>
      <c r="C67" s="19">
        <v>0.005711908878835649</v>
      </c>
      <c r="D67" s="19">
        <v>0.0066778159622173806</v>
      </c>
      <c r="E67" s="19">
        <v>0.00545777075534753</v>
      </c>
      <c r="F67" s="19">
        <v>0.0038868063363421555</v>
      </c>
      <c r="G67" s="19">
        <v>0.0049473327358853115</v>
      </c>
      <c r="H67" s="19">
        <v>0.004585621457133223</v>
      </c>
      <c r="I67" s="19">
        <v>0.0029651073289443173</v>
      </c>
      <c r="J67" s="19">
        <v>0.006504218582231525</v>
      </c>
      <c r="K67" s="19">
        <v>0.006345882036113806</v>
      </c>
    </row>
    <row r="68" spans="1:11" ht="15">
      <c r="A68" s="1" t="s">
        <v>20</v>
      </c>
      <c r="B68" s="19">
        <v>0.018790206561021455</v>
      </c>
      <c r="C68" s="19">
        <v>0.0133433663074742</v>
      </c>
      <c r="D68" s="19">
        <v>0.011586944642803696</v>
      </c>
      <c r="E68" s="19">
        <v>0.006180888705083028</v>
      </c>
      <c r="F68" s="19">
        <v>0.008209182359258</v>
      </c>
      <c r="G68" s="19">
        <v>0.007635936594798636</v>
      </c>
      <c r="H68" s="19">
        <v>0.007060203487732365</v>
      </c>
      <c r="I68" s="19">
        <v>0.006481031598495662</v>
      </c>
      <c r="J68" s="19">
        <v>0.005099150723178928</v>
      </c>
      <c r="K68" s="19">
        <v>0.004573078549581174</v>
      </c>
    </row>
    <row r="69" spans="1:11" ht="15">
      <c r="A69" s="1" t="s">
        <v>22</v>
      </c>
      <c r="B69" s="19">
        <v>0.0008378341908057952</v>
      </c>
      <c r="C69" s="19">
        <v>0.0011388199397362395</v>
      </c>
      <c r="D69" s="19">
        <v>0.0015525570878653454</v>
      </c>
      <c r="E69" s="19">
        <v>0.0020689563928316507</v>
      </c>
      <c r="F69" s="19">
        <v>0.0018758400128554493</v>
      </c>
      <c r="G69" s="19">
        <v>0.0020587514930162517</v>
      </c>
      <c r="H69" s="19">
        <v>0.0021780319670708314</v>
      </c>
      <c r="I69" s="19">
        <v>0.002137537867595146</v>
      </c>
      <c r="J69" s="19">
        <v>0.003347827326053513</v>
      </c>
      <c r="K69" s="19">
        <v>0.004561805950516569</v>
      </c>
    </row>
    <row r="70" spans="1:11" ht="15">
      <c r="A70" s="1" t="s">
        <v>26</v>
      </c>
      <c r="B70" s="19">
        <v>0.001164666451735771</v>
      </c>
      <c r="C70" s="19">
        <v>0.001163548376790956</v>
      </c>
      <c r="D70" s="19">
        <v>0.0013037446472177509</v>
      </c>
      <c r="E70" s="19">
        <v>0.0018610931171080228</v>
      </c>
      <c r="F70" s="19">
        <v>0.002666619025605199</v>
      </c>
      <c r="G70" s="19">
        <v>0.003731868501758745</v>
      </c>
      <c r="H70" s="19">
        <v>0.003761362381337089</v>
      </c>
      <c r="I70" s="19">
        <v>0.0035771645476914277</v>
      </c>
      <c r="J70" s="19">
        <v>0.0038892630160249383</v>
      </c>
      <c r="K70" s="19">
        <v>0.004203617601871856</v>
      </c>
    </row>
    <row r="71" spans="1:11" ht="15">
      <c r="A71" s="1" t="s">
        <v>9</v>
      </c>
      <c r="B71" s="19">
        <v>0.004203987507268596</v>
      </c>
      <c r="C71" s="19">
        <v>0.004120840792815126</v>
      </c>
      <c r="D71" s="19">
        <v>0.004085190458950613</v>
      </c>
      <c r="E71" s="19">
        <v>0.003980182292284171</v>
      </c>
      <c r="F71" s="19">
        <v>0.0038660479406204653</v>
      </c>
      <c r="G71" s="19">
        <v>0.0036188867258066474</v>
      </c>
      <c r="H71" s="19">
        <v>0.003619835650832927</v>
      </c>
      <c r="I71" s="19">
        <v>0.0036967270151768987</v>
      </c>
      <c r="J71" s="19">
        <v>0.003213659686509846</v>
      </c>
      <c r="K71" s="19">
        <v>0.0032772307799688784</v>
      </c>
    </row>
    <row r="72" spans="1:11" ht="15">
      <c r="A72" s="1" t="s">
        <v>15</v>
      </c>
      <c r="B72" s="19">
        <v>0.002292369752430736</v>
      </c>
      <c r="C72" s="19">
        <v>0.002902320335581779</v>
      </c>
      <c r="D72" s="19">
        <v>0.0028542599824627635</v>
      </c>
      <c r="E72" s="19">
        <v>0.0027319693314952296</v>
      </c>
      <c r="F72" s="19">
        <v>0.002595586967792897</v>
      </c>
      <c r="G72" s="19">
        <v>0.002239335424294307</v>
      </c>
      <c r="H72" s="19">
        <v>0.0019866969965921803</v>
      </c>
      <c r="I72" s="19">
        <v>0.002822493031609045</v>
      </c>
      <c r="J72" s="19">
        <v>0.0028099371973460316</v>
      </c>
      <c r="K72" s="19">
        <v>0.0027718391507300247</v>
      </c>
    </row>
    <row r="73" spans="1:11" ht="15">
      <c r="A73" s="1" t="s">
        <v>19</v>
      </c>
      <c r="B73" s="19">
        <v>0.004810332142021682</v>
      </c>
      <c r="C73" s="19">
        <v>0.004394918380663049</v>
      </c>
      <c r="D73" s="19">
        <v>0.004134737985453927</v>
      </c>
      <c r="E73" s="19">
        <v>0.004000622745228674</v>
      </c>
      <c r="F73" s="19">
        <v>0.0038919484005542353</v>
      </c>
      <c r="G73" s="19">
        <v>0.004208935028789289</v>
      </c>
      <c r="H73" s="19">
        <v>0.004574195452757661</v>
      </c>
      <c r="I73" s="19">
        <v>0.004060404289895702</v>
      </c>
      <c r="J73" s="19">
        <v>0.0032200746525306106</v>
      </c>
      <c r="K73" s="19">
        <v>0.002609362653948096</v>
      </c>
    </row>
    <row r="74" spans="1:11" ht="15">
      <c r="A74" s="1" t="s">
        <v>29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0.0026834201449705136</v>
      </c>
      <c r="K74" s="19">
        <v>0.0024690679323877284</v>
      </c>
    </row>
    <row r="75" spans="1:11" ht="15">
      <c r="A75" s="1" t="s">
        <v>37</v>
      </c>
      <c r="B75" s="19">
        <v>0.001403070533291728</v>
      </c>
      <c r="C75" s="19">
        <v>0.0006031468495032456</v>
      </c>
      <c r="D75" s="19">
        <v>0.002576083545918825</v>
      </c>
      <c r="E75" s="19">
        <v>0.0004285213641913256</v>
      </c>
      <c r="F75" s="19">
        <v>0.003278306455799105</v>
      </c>
      <c r="G75" s="19">
        <v>0.0005284180869532309</v>
      </c>
      <c r="H75" s="19">
        <v>0.0007287339569279041</v>
      </c>
      <c r="I75" s="19">
        <v>0.0008965258003965945</v>
      </c>
      <c r="J75" s="19">
        <v>0.003195230543062979</v>
      </c>
      <c r="K75" s="19">
        <v>0.002300836888621576</v>
      </c>
    </row>
    <row r="76" spans="1:11" ht="15">
      <c r="A76" s="1" t="s">
        <v>18</v>
      </c>
      <c r="B76" s="19">
        <v>0.002124471521435748</v>
      </c>
      <c r="C76" s="19">
        <v>0.0014480179633568546</v>
      </c>
      <c r="D76" s="19">
        <v>0.0010832012454609313</v>
      </c>
      <c r="E76" s="19">
        <v>0.0010291764594613129</v>
      </c>
      <c r="F76" s="19">
        <v>0.0012627082791080524</v>
      </c>
      <c r="G76" s="19">
        <v>0.0013660508791655316</v>
      </c>
      <c r="H76" s="19">
        <v>0.0017393707204901008</v>
      </c>
      <c r="I76" s="19">
        <v>0.0018784193088413757</v>
      </c>
      <c r="J76" s="19">
        <v>0.0016366534528235277</v>
      </c>
      <c r="K76" s="19">
        <v>0.0020634928377250795</v>
      </c>
    </row>
    <row r="77" spans="1:11" ht="15">
      <c r="A77" s="1" t="s">
        <v>30</v>
      </c>
      <c r="B77" s="19">
        <v>0.0003363916897640512</v>
      </c>
      <c r="C77" s="19">
        <v>0.0003142244694373933</v>
      </c>
      <c r="D77" s="19">
        <v>0.00032135362770889904</v>
      </c>
      <c r="E77" s="19">
        <v>0.00038153371434184954</v>
      </c>
      <c r="F77" s="19">
        <v>0.00042295128722106965</v>
      </c>
      <c r="G77" s="19">
        <v>0.0003853755254674152</v>
      </c>
      <c r="H77" s="19">
        <v>0.0003311557737450604</v>
      </c>
      <c r="I77" s="19">
        <v>0.0006287010673884274</v>
      </c>
      <c r="J77" s="19">
        <v>0.00069490250399771</v>
      </c>
      <c r="K77" s="19">
        <v>0.0009759237520838901</v>
      </c>
    </row>
    <row r="78" spans="1:11" ht="15">
      <c r="A78" s="6" t="s">
        <v>28</v>
      </c>
      <c r="B78" s="19">
        <v>0.0005577884145995164</v>
      </c>
      <c r="C78" s="19">
        <v>0.0006550417363733874</v>
      </c>
      <c r="D78" s="19">
        <v>0.0007561215426771839</v>
      </c>
      <c r="E78" s="19">
        <v>0.0007706383232663046</v>
      </c>
      <c r="F78" s="19">
        <v>0.000830656202853266</v>
      </c>
      <c r="G78" s="19">
        <v>0.0009348615429289163</v>
      </c>
      <c r="H78" s="19">
        <v>0.0006912786433167909</v>
      </c>
      <c r="I78" s="19">
        <v>0.0005464862321510062</v>
      </c>
      <c r="J78" s="19">
        <v>0.0005316346453620592</v>
      </c>
      <c r="K78" s="19">
        <v>0.0005059299237265225</v>
      </c>
    </row>
    <row r="79" spans="1:11" ht="15.75" thickBot="1">
      <c r="A79" s="8" t="s">
        <v>17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0.00029960380949241034</v>
      </c>
      <c r="K79" s="21">
        <v>0.00047700831590803406</v>
      </c>
    </row>
    <row r="80" spans="1:11" ht="15.75" thickBot="1">
      <c r="A80" s="7" t="s">
        <v>40</v>
      </c>
      <c r="B80" s="20">
        <v>1</v>
      </c>
      <c r="C80" s="20">
        <v>1.0000000000000002</v>
      </c>
      <c r="D80" s="20">
        <v>1</v>
      </c>
      <c r="E80" s="20">
        <v>1</v>
      </c>
      <c r="F80" s="20">
        <v>0.9999999999999998</v>
      </c>
      <c r="G80" s="20">
        <v>1</v>
      </c>
      <c r="H80" s="20">
        <v>0.9999999999999998</v>
      </c>
      <c r="I80" s="20">
        <v>1</v>
      </c>
      <c r="J80" s="20">
        <v>1.0000000000000002</v>
      </c>
      <c r="K80" s="20">
        <v>1</v>
      </c>
    </row>
    <row r="82" ht="15.75" thickBot="1"/>
    <row r="83" ht="15.75" thickBot="1">
      <c r="A83" s="24" t="s">
        <v>46</v>
      </c>
    </row>
    <row r="84" spans="1:11" ht="15.75" thickBot="1">
      <c r="A84" s="3" t="s">
        <v>0</v>
      </c>
      <c r="B84" s="4">
        <v>2003</v>
      </c>
      <c r="C84" s="4">
        <v>2004</v>
      </c>
      <c r="D84" s="4">
        <v>2005</v>
      </c>
      <c r="E84" s="4">
        <v>2006</v>
      </c>
      <c r="F84" s="4">
        <v>2007</v>
      </c>
      <c r="G84" s="4">
        <v>2008</v>
      </c>
      <c r="H84" s="4">
        <v>2009</v>
      </c>
      <c r="I84" s="4">
        <v>2010</v>
      </c>
      <c r="J84" s="4">
        <v>2011</v>
      </c>
      <c r="K84" s="4">
        <v>2012</v>
      </c>
    </row>
    <row r="85" spans="1:11" ht="15">
      <c r="A85" s="2" t="s">
        <v>51</v>
      </c>
      <c r="B85" s="19">
        <v>0.6362500033884355</v>
      </c>
      <c r="C85" s="19">
        <v>0.6310631319911708</v>
      </c>
      <c r="D85" s="19">
        <v>0.6316720418320768</v>
      </c>
      <c r="E85" s="19">
        <v>0.6294998182385506</v>
      </c>
      <c r="F85" s="19">
        <v>0.6121200774934688</v>
      </c>
      <c r="G85" s="19">
        <v>0.6044248171302098</v>
      </c>
      <c r="H85" s="19">
        <v>0.5897010841159285</v>
      </c>
      <c r="I85" s="19">
        <v>0.5979070249854662</v>
      </c>
      <c r="J85" s="19">
        <v>0.5772818145994674</v>
      </c>
      <c r="K85" s="19">
        <v>0.5860673113736544</v>
      </c>
    </row>
    <row r="86" spans="1:11" ht="15">
      <c r="A86" s="1" t="s">
        <v>56</v>
      </c>
      <c r="B86" s="19">
        <v>0.07308546151647913</v>
      </c>
      <c r="C86" s="19">
        <v>0.07755960928268696</v>
      </c>
      <c r="D86" s="19">
        <v>0.07031793143136612</v>
      </c>
      <c r="E86" s="19">
        <v>0.057251687597632106</v>
      </c>
      <c r="F86" s="19">
        <v>0.059126105909453844</v>
      </c>
      <c r="G86" s="19">
        <v>0.06330406614251903</v>
      </c>
      <c r="H86" s="19">
        <v>0.06666701800953592</v>
      </c>
      <c r="I86" s="19">
        <v>0.060424142015840746</v>
      </c>
      <c r="J86" s="19">
        <v>0.06789866101306699</v>
      </c>
      <c r="K86" s="19">
        <v>0.058460201175381483</v>
      </c>
    </row>
    <row r="87" spans="1:11" ht="15">
      <c r="A87" s="25" t="s">
        <v>52</v>
      </c>
      <c r="B87" s="26">
        <v>0.7093354649049146</v>
      </c>
      <c r="C87" s="26">
        <v>0.7086227412738577</v>
      </c>
      <c r="D87" s="26">
        <v>0.7019899732634429</v>
      </c>
      <c r="E87" s="26">
        <v>0.6867515058361827</v>
      </c>
      <c r="F87" s="26">
        <v>0.6712461834029226</v>
      </c>
      <c r="G87" s="26">
        <v>0.6677288832727288</v>
      </c>
      <c r="H87" s="26">
        <v>0.6563681021254644</v>
      </c>
      <c r="I87" s="26">
        <v>0.658331167001307</v>
      </c>
      <c r="J87" s="26">
        <v>0.6451804756125343</v>
      </c>
      <c r="K87" s="26">
        <v>0.644527512549036</v>
      </c>
    </row>
    <row r="88" spans="1:11" ht="15">
      <c r="A88" s="1" t="s">
        <v>53</v>
      </c>
      <c r="B88" s="19">
        <v>0.26055067083703537</v>
      </c>
      <c r="C88" s="19">
        <v>0.2627020115238964</v>
      </c>
      <c r="D88" s="19">
        <v>0.26666942675129085</v>
      </c>
      <c r="E88" s="19">
        <v>0.27146089475788904</v>
      </c>
      <c r="F88" s="19">
        <v>0.27997332844282796</v>
      </c>
      <c r="G88" s="19">
        <v>0.27897303349258573</v>
      </c>
      <c r="H88" s="19">
        <v>0.28600537954182015</v>
      </c>
      <c r="I88" s="19">
        <v>0.2873767271574981</v>
      </c>
      <c r="J88" s="19">
        <v>0.30008583464482724</v>
      </c>
      <c r="K88" s="19">
        <v>0.30432582886594806</v>
      </c>
    </row>
    <row r="89" spans="1:11" ht="15">
      <c r="A89" s="25" t="s">
        <v>54</v>
      </c>
      <c r="B89" s="26">
        <v>0.96988613574195</v>
      </c>
      <c r="C89" s="26">
        <v>0.9713247527977541</v>
      </c>
      <c r="D89" s="26">
        <v>0.9686594000147337</v>
      </c>
      <c r="E89" s="26">
        <v>0.9582124005940718</v>
      </c>
      <c r="F89" s="26">
        <v>0.9512195118457506</v>
      </c>
      <c r="G89" s="26">
        <v>0.9467019167653146</v>
      </c>
      <c r="H89" s="26">
        <v>0.9423734816672845</v>
      </c>
      <c r="I89" s="26">
        <v>0.9457078941588051</v>
      </c>
      <c r="J89" s="26">
        <v>0.9452663102573616</v>
      </c>
      <c r="K89" s="26">
        <v>0.948853341414984</v>
      </c>
    </row>
    <row r="90" spans="1:11" ht="15.75" thickBot="1">
      <c r="A90" s="6" t="s">
        <v>39</v>
      </c>
      <c r="B90" s="21">
        <v>0.03011386425804991</v>
      </c>
      <c r="C90" s="21">
        <v>0.028675247202246165</v>
      </c>
      <c r="D90" s="21">
        <v>0.03134059998526628</v>
      </c>
      <c r="E90" s="21">
        <v>0.041787599405928244</v>
      </c>
      <c r="F90" s="21">
        <v>0.048780488154249166</v>
      </c>
      <c r="G90" s="21">
        <v>0.05329808323468543</v>
      </c>
      <c r="H90" s="21">
        <v>0.057626518332715274</v>
      </c>
      <c r="I90" s="21">
        <v>0.05429210584119491</v>
      </c>
      <c r="J90" s="21">
        <v>0.05473368974263856</v>
      </c>
      <c r="K90" s="21">
        <v>0.05114665858501594</v>
      </c>
    </row>
    <row r="91" spans="1:11" ht="15.75" thickBot="1">
      <c r="A91" s="27" t="s">
        <v>55</v>
      </c>
      <c r="B91" s="20">
        <v>1</v>
      </c>
      <c r="C91" s="20">
        <v>1.0000000000000002</v>
      </c>
      <c r="D91" s="20">
        <v>1</v>
      </c>
      <c r="E91" s="20">
        <v>1</v>
      </c>
      <c r="F91" s="20">
        <v>0.9999999999999998</v>
      </c>
      <c r="G91" s="20">
        <v>1</v>
      </c>
      <c r="H91" s="20">
        <v>0.9999999999999998</v>
      </c>
      <c r="I91" s="20">
        <v>1</v>
      </c>
      <c r="J91" s="20">
        <v>1.0000000000000002</v>
      </c>
      <c r="K91" s="22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K78"/>
  <sheetViews>
    <sheetView zoomScalePageLayoutView="0" workbookViewId="0" topLeftCell="A1">
      <selection activeCell="A1" sqref="A1:AR125"/>
    </sheetView>
  </sheetViews>
  <sheetFormatPr defaultColWidth="9.140625" defaultRowHeight="15"/>
  <cols>
    <col min="1" max="1" width="40.7109375" style="0" customWidth="1"/>
    <col min="2" max="48" width="20.7109375" style="0" customWidth="1"/>
  </cols>
  <sheetData>
    <row r="4" ht="15.75" thickBot="1"/>
    <row r="5" spans="1:11" ht="15.75" thickBot="1">
      <c r="A5" s="3" t="s">
        <v>57</v>
      </c>
      <c r="B5" s="4">
        <v>2003</v>
      </c>
      <c r="C5" s="4">
        <f>B5+1</f>
        <v>2004</v>
      </c>
      <c r="D5" s="4">
        <f aca="true" t="shared" si="0" ref="D5:K5">C5+1</f>
        <v>2005</v>
      </c>
      <c r="E5" s="4">
        <f t="shared" si="0"/>
        <v>2006</v>
      </c>
      <c r="F5" s="4">
        <f t="shared" si="0"/>
        <v>2007</v>
      </c>
      <c r="G5" s="4">
        <f t="shared" si="0"/>
        <v>2008</v>
      </c>
      <c r="H5" s="4">
        <f t="shared" si="0"/>
        <v>2009</v>
      </c>
      <c r="I5" s="4">
        <f t="shared" si="0"/>
        <v>2010</v>
      </c>
      <c r="J5" s="4">
        <f t="shared" si="0"/>
        <v>2011</v>
      </c>
      <c r="K5" s="4">
        <f t="shared" si="0"/>
        <v>2012</v>
      </c>
    </row>
    <row r="6" spans="1:11" ht="15">
      <c r="A6" s="2" t="s">
        <v>8</v>
      </c>
      <c r="B6" s="19">
        <f>'2003'!C53</f>
        <v>0.022218824133164988</v>
      </c>
      <c r="C6" s="19">
        <f>'2004'!C53</f>
        <v>0.025159697908626915</v>
      </c>
      <c r="D6" s="19">
        <f>'2005'!C53</f>
        <v>0.024898970180229452</v>
      </c>
      <c r="E6" s="19">
        <f>'2006'!C53</f>
        <v>0.014750336628907955</v>
      </c>
      <c r="F6" s="19">
        <f>'2007'!C53</f>
        <v>0.011760359884141832</v>
      </c>
      <c r="G6" s="19">
        <f>'2008'!C53</f>
        <v>0.012102665697317716</v>
      </c>
      <c r="H6" s="19">
        <f>'2009'!C53</f>
        <v>0.03660301239999466</v>
      </c>
      <c r="I6" s="19">
        <f>'2010'!C53</f>
        <v>0.01425807670581553</v>
      </c>
      <c r="J6" s="19">
        <f>'2011'!C53</f>
        <v>0.016893353337160685</v>
      </c>
      <c r="K6" s="19">
        <f>'2012'!C53</f>
        <v>0.013267272376844538</v>
      </c>
    </row>
    <row r="7" spans="1:11" ht="15">
      <c r="A7" s="1" t="s">
        <v>9</v>
      </c>
      <c r="B7" s="19">
        <f>'2003'!C54</f>
        <v>0.16666147873089587</v>
      </c>
      <c r="C7" s="19">
        <f>'2004'!C54</f>
        <v>0.16784879135877886</v>
      </c>
      <c r="D7" s="19">
        <f>'2005'!C54</f>
        <v>0.16825593266883948</v>
      </c>
      <c r="E7" s="19">
        <f>'2006'!C54</f>
        <v>0.16843770852162213</v>
      </c>
      <c r="F7" s="19">
        <f>'2007'!C54</f>
        <v>0.15847481144802436</v>
      </c>
      <c r="G7" s="19">
        <f>'2008'!C54</f>
        <v>0.1443059815657739</v>
      </c>
      <c r="H7" s="19">
        <f>'2009'!C54</f>
        <v>0.2872168479006543</v>
      </c>
      <c r="I7" s="19">
        <f>'2010'!C54</f>
        <v>0.16533118893598325</v>
      </c>
      <c r="J7" s="19">
        <f>'2011'!C54</f>
        <v>0.19038240090408085</v>
      </c>
      <c r="K7" s="19">
        <f>'2012'!C54</f>
        <v>0.19153355880310075</v>
      </c>
    </row>
    <row r="8" spans="1:11" ht="15">
      <c r="A8" s="1" t="s">
        <v>10</v>
      </c>
      <c r="B8" s="19">
        <f>'2003'!C55</f>
        <v>0.4975606629755444</v>
      </c>
      <c r="C8" s="19">
        <f>'2004'!C55</f>
        <v>0.2929562520610852</v>
      </c>
      <c r="D8" s="19">
        <f>'2005'!C55</f>
        <v>0.27674613602485687</v>
      </c>
      <c r="E8" s="19">
        <f>'2006'!C55</f>
        <v>0.2476831444419162</v>
      </c>
      <c r="F8" s="19">
        <f>'2007'!C55</f>
        <v>0.22111053433848418</v>
      </c>
      <c r="G8" s="19">
        <f>'2008'!C55</f>
        <v>0.21820128604696704</v>
      </c>
      <c r="H8" s="19">
        <f>'2009'!C55</f>
        <v>0.21394905834726294</v>
      </c>
      <c r="I8" s="19">
        <f>'2010'!C55</f>
        <v>0.22731236623279785</v>
      </c>
      <c r="J8" s="19">
        <f>'2011'!C55</f>
        <v>0.2010757732397065</v>
      </c>
      <c r="K8" s="19">
        <f>'2012'!C55</f>
        <v>0.17392939932421494</v>
      </c>
    </row>
    <row r="9" spans="1:11" ht="15">
      <c r="A9" s="1" t="s">
        <v>11</v>
      </c>
      <c r="B9" s="19">
        <f>'2003'!C56</f>
        <v>0.6999536266704304</v>
      </c>
      <c r="C9" s="19">
        <f>'2004'!C56</f>
        <v>0.6878494512831828</v>
      </c>
      <c r="D9" s="19">
        <f>'2005'!C56</f>
        <v>0.718061180117647</v>
      </c>
      <c r="E9" s="19">
        <f>'2006'!C56</f>
        <v>0.7433948321445945</v>
      </c>
      <c r="F9" s="19">
        <f>'2007'!C56</f>
        <v>0.7494014209638554</v>
      </c>
      <c r="G9" s="19">
        <f>'2008'!C56</f>
        <v>0.739142766825507</v>
      </c>
      <c r="H9" s="19">
        <f>'2009'!C56</f>
        <v>0.7804509205839033</v>
      </c>
      <c r="I9" s="19">
        <f>'2010'!C56</f>
        <v>0.7385452430790846</v>
      </c>
      <c r="J9" s="19">
        <f>'2011'!C56</f>
        <v>0.7376937627421036</v>
      </c>
      <c r="K9" s="19">
        <f>'2012'!C56</f>
        <v>0.6978466658996275</v>
      </c>
    </row>
    <row r="10" spans="1:11" ht="15">
      <c r="A10" s="1" t="s">
        <v>12</v>
      </c>
      <c r="B10" s="19">
        <f>'2003'!C57</f>
        <v>0.15645020378649283</v>
      </c>
      <c r="C10" s="19">
        <f>'2004'!C57</f>
        <v>0.12191988458005311</v>
      </c>
      <c r="D10" s="19">
        <f>'2005'!C57</f>
        <v>0.054344483560919324</v>
      </c>
      <c r="E10" s="19">
        <f>'2006'!C57</f>
        <v>0.055178590365898623</v>
      </c>
      <c r="F10" s="19">
        <f>'2007'!C57</f>
        <v>0.10603189676588207</v>
      </c>
      <c r="G10" s="19">
        <f>'2008'!C57</f>
        <v>0.10969076779088277</v>
      </c>
      <c r="H10" s="19">
        <f>'2009'!C57</f>
        <v>0.09923083408247839</v>
      </c>
      <c r="I10" s="19">
        <f>'2010'!C57</f>
        <v>0.143249273439689</v>
      </c>
      <c r="J10" s="19">
        <f>'2011'!C57</f>
        <v>0.13777892912940218</v>
      </c>
      <c r="K10" s="19">
        <f>'2012'!C57</f>
        <v>0.1821164326195287</v>
      </c>
    </row>
    <row r="11" spans="1:11" ht="15">
      <c r="A11" s="1" t="s">
        <v>13</v>
      </c>
      <c r="B11" s="19">
        <f>'2003'!C58</f>
        <v>0</v>
      </c>
      <c r="C11" s="19">
        <f>'2004'!C58</f>
        <v>0</v>
      </c>
      <c r="D11" s="19">
        <f>'2005'!C58</f>
        <v>0</v>
      </c>
      <c r="E11" s="19">
        <f>'2006'!C58</f>
        <v>0</v>
      </c>
      <c r="F11" s="19">
        <f>'2007'!C58</f>
        <v>0</v>
      </c>
      <c r="G11" s="19">
        <f>'2008'!C58</f>
        <v>4.573851722649349E-06</v>
      </c>
      <c r="H11" s="19">
        <f>'2009'!C58</f>
        <v>0</v>
      </c>
      <c r="I11" s="19">
        <f>'2010'!C58</f>
        <v>0</v>
      </c>
      <c r="J11" s="19">
        <f>'2011'!C58</f>
        <v>7.144465200676689E-06</v>
      </c>
      <c r="K11" s="19">
        <f>'2012'!C58</f>
        <v>0.00010094936202191173</v>
      </c>
    </row>
    <row r="12" spans="1:11" ht="15">
      <c r="A12" s="1" t="s">
        <v>44</v>
      </c>
      <c r="B12" s="19">
        <f>'2003'!C59</f>
        <v>0.8590474421238361</v>
      </c>
      <c r="C12" s="19">
        <f>'2004'!C59</f>
        <v>0.8700264575424062</v>
      </c>
      <c r="D12" s="19">
        <f>'2005'!C59</f>
        <v>0.8663748926477419</v>
      </c>
      <c r="E12" s="19">
        <f>'2006'!C59</f>
        <v>0.8256467583760334</v>
      </c>
      <c r="F12" s="19">
        <f>'2007'!C59</f>
        <v>0.8470108393988752</v>
      </c>
      <c r="G12" s="19">
        <f>'2008'!C59</f>
        <v>0.8291739616861636</v>
      </c>
      <c r="H12" s="19">
        <f>'2009'!C59</f>
        <v>0.8185445198628963</v>
      </c>
      <c r="I12" s="19">
        <f>'2010'!C59</f>
        <v>0.798129433549457</v>
      </c>
      <c r="J12" s="19">
        <f>'2011'!C59</f>
        <v>0.7937891758080132</v>
      </c>
      <c r="K12" s="19">
        <f>'2012'!C59</f>
        <v>0.7980791060773874</v>
      </c>
    </row>
    <row r="13" spans="1:11" ht="15">
      <c r="A13" s="1" t="s">
        <v>14</v>
      </c>
      <c r="B13" s="19">
        <f>'2003'!C60</f>
        <v>0.8938673127825731</v>
      </c>
      <c r="C13" s="19">
        <f>'2004'!C60</f>
        <v>0.916612342379208</v>
      </c>
      <c r="D13" s="19">
        <f>'2005'!C60</f>
        <v>0.944198797207575</v>
      </c>
      <c r="E13" s="19">
        <f>'2006'!C60</f>
        <v>0.96545506418962</v>
      </c>
      <c r="F13" s="19">
        <f>'2007'!C60</f>
        <v>0.9207248474504364</v>
      </c>
      <c r="G13" s="19">
        <f>'2008'!C60</f>
        <v>0.888640283200553</v>
      </c>
      <c r="H13" s="19">
        <f>'2009'!C60</f>
        <v>0.8414194541435863</v>
      </c>
      <c r="I13" s="19">
        <f>'2010'!C60</f>
        <v>0.8390117515769722</v>
      </c>
      <c r="J13" s="19">
        <f>'2011'!C60</f>
        <v>0.8297361364417041</v>
      </c>
      <c r="K13" s="19">
        <f>'2012'!C60</f>
        <v>0.88539545064809</v>
      </c>
    </row>
    <row r="14" spans="1:11" ht="15">
      <c r="A14" s="1" t="s">
        <v>15</v>
      </c>
      <c r="B14" s="19">
        <f>'2003'!C61</f>
        <v>0.8042716448360563</v>
      </c>
      <c r="C14" s="19">
        <f>'2004'!C61</f>
        <v>0.7327861987608117</v>
      </c>
      <c r="D14" s="19">
        <f>'2005'!C61</f>
        <v>0.7189147296799479</v>
      </c>
      <c r="E14" s="19">
        <f>'2006'!C61</f>
        <v>0.6654480829873517</v>
      </c>
      <c r="F14" s="19">
        <f>'2007'!C61</f>
        <v>0.679358229864324</v>
      </c>
      <c r="G14" s="19">
        <f>'2008'!C61</f>
        <v>0.6287161136342465</v>
      </c>
      <c r="H14" s="19">
        <f>'2009'!C61</f>
        <v>0.5184309452883323</v>
      </c>
      <c r="I14" s="19">
        <f>'2010'!C61</f>
        <v>0.6350735279260993</v>
      </c>
      <c r="J14" s="19">
        <f>'2011'!C61</f>
        <v>0.4999146828803073</v>
      </c>
      <c r="K14" s="19">
        <f>'2012'!C61</f>
        <v>0.4817511620173647</v>
      </c>
    </row>
    <row r="15" spans="1:11" ht="15">
      <c r="A15" s="1" t="s">
        <v>17</v>
      </c>
      <c r="B15" s="19">
        <f>'2003'!C62</f>
        <v>0</v>
      </c>
      <c r="C15" s="19">
        <f>'2004'!C62</f>
        <v>0</v>
      </c>
      <c r="D15" s="19">
        <f>'2005'!C62</f>
        <v>0</v>
      </c>
      <c r="E15" s="19">
        <f>'2006'!C62</f>
        <v>0</v>
      </c>
      <c r="F15" s="19">
        <f>'2007'!C62</f>
        <v>0</v>
      </c>
      <c r="G15" s="19">
        <f>'2008'!C62</f>
        <v>0</v>
      </c>
      <c r="H15" s="19">
        <f>'2009'!C62</f>
        <v>0</v>
      </c>
      <c r="I15" s="19">
        <f>'2010'!C62</f>
        <v>0</v>
      </c>
      <c r="J15" s="19">
        <f>'2011'!C62</f>
        <v>0.1801588693753645</v>
      </c>
      <c r="K15" s="19">
        <f>'2012'!C62</f>
        <v>0.337542634822976</v>
      </c>
    </row>
    <row r="16" spans="1:11" ht="15">
      <c r="A16" s="1" t="s">
        <v>16</v>
      </c>
      <c r="B16" s="19">
        <f>'2003'!C63</f>
        <v>0.6147658914070103</v>
      </c>
      <c r="C16" s="19">
        <f>'2004'!C63</f>
        <v>0.5210613794558169</v>
      </c>
      <c r="D16" s="19">
        <f>'2005'!C63</f>
        <v>0.5061002276673685</v>
      </c>
      <c r="E16" s="19">
        <f>'2006'!C63</f>
        <v>0.42366027962462766</v>
      </c>
      <c r="F16" s="19">
        <f>'2007'!C63</f>
        <v>0.4250391005862051</v>
      </c>
      <c r="G16" s="19">
        <f>'2008'!C63</f>
        <v>0.3670796067164221</v>
      </c>
      <c r="H16" s="19">
        <f>'2009'!C63</f>
        <v>0.41622628747498347</v>
      </c>
      <c r="I16" s="19">
        <f>'2010'!C63</f>
        <v>0.4412826165667538</v>
      </c>
      <c r="J16" s="19">
        <f>'2011'!C63</f>
        <v>0.40712624936859476</v>
      </c>
      <c r="K16" s="19">
        <f>'2012'!C63</f>
        <v>0.4109056070107509</v>
      </c>
    </row>
    <row r="17" spans="1:11" ht="15">
      <c r="A17" s="1" t="s">
        <v>18</v>
      </c>
      <c r="B17" s="19">
        <f>'2003'!C64</f>
        <v>0.723525568982391</v>
      </c>
      <c r="C17" s="19">
        <f>'2004'!C64</f>
        <v>0.5648143565677147</v>
      </c>
      <c r="D17" s="19">
        <f>'2005'!C64</f>
        <v>0.427216258168691</v>
      </c>
      <c r="E17" s="19">
        <f>'2006'!C64</f>
        <v>0.39648663069885987</v>
      </c>
      <c r="F17" s="19">
        <f>'2007'!C64</f>
        <v>0.32403187076032725</v>
      </c>
      <c r="G17" s="19">
        <f>'2008'!C64</f>
        <v>0.37113933086665124</v>
      </c>
      <c r="H17" s="19">
        <f>'2009'!C64</f>
        <v>0.40253327487039026</v>
      </c>
      <c r="I17" s="19">
        <f>'2010'!C64</f>
        <v>0.4485478894807317</v>
      </c>
      <c r="J17" s="19">
        <f>'2011'!C64</f>
        <v>0.29104291727479653</v>
      </c>
      <c r="K17" s="19">
        <f>'2012'!C64</f>
        <v>0.407717846767552</v>
      </c>
    </row>
    <row r="18" spans="1:11" ht="15">
      <c r="A18" s="1" t="s">
        <v>19</v>
      </c>
      <c r="B18" s="19">
        <f>'2003'!C65</f>
        <v>0.6159569515751908</v>
      </c>
      <c r="C18" s="19">
        <f>'2004'!C65</f>
        <v>0.611309343847278</v>
      </c>
      <c r="D18" s="19">
        <f>'2005'!C65</f>
        <v>0.6208562951793642</v>
      </c>
      <c r="E18" s="19">
        <f>'2006'!C65</f>
        <v>0.56467581691805</v>
      </c>
      <c r="F18" s="19">
        <f>'2007'!C65</f>
        <v>0.4620798833822695</v>
      </c>
      <c r="G18" s="19">
        <f>'2008'!C65</f>
        <v>0.4442689174743211</v>
      </c>
      <c r="H18" s="19">
        <f>'2009'!C65</f>
        <v>0.37459210117848185</v>
      </c>
      <c r="I18" s="19">
        <f>'2010'!C65</f>
        <v>0.4569252930905595</v>
      </c>
      <c r="J18" s="19">
        <f>'2011'!C65</f>
        <v>0.6130880985143516</v>
      </c>
      <c r="K18" s="19">
        <f>'2012'!C65</f>
        <v>0.46984674671392185</v>
      </c>
    </row>
    <row r="19" spans="1:11" ht="15">
      <c r="A19" s="1" t="s">
        <v>20</v>
      </c>
      <c r="B19" s="19">
        <f>'2003'!C66</f>
        <v>0.9125351030101815</v>
      </c>
      <c r="C19" s="19">
        <f>'2004'!C66</f>
        <v>0.8809858582521289</v>
      </c>
      <c r="D19" s="19">
        <f>'2005'!C66</f>
        <v>0.8554881336699451</v>
      </c>
      <c r="E19" s="19">
        <f>'2006'!C66</f>
        <v>0.8141846811167096</v>
      </c>
      <c r="F19" s="19">
        <f>'2007'!C66</f>
        <v>0.8735250788380496</v>
      </c>
      <c r="G19" s="19">
        <f>'2008'!C66</f>
        <v>0.8325726164320212</v>
      </c>
      <c r="H19" s="19">
        <f>'2009'!C66</f>
        <v>0.8381923226931068</v>
      </c>
      <c r="I19" s="19">
        <f>'2010'!C66</f>
        <v>0.8037207931323982</v>
      </c>
      <c r="J19" s="19">
        <f>'2011'!C66</f>
        <v>0.8309263984183338</v>
      </c>
      <c r="K19" s="19">
        <f>'2012'!C66</f>
        <v>0.7491287954518822</v>
      </c>
    </row>
    <row r="20" spans="1:11" ht="15">
      <c r="A20" s="1" t="s">
        <v>21</v>
      </c>
      <c r="B20" s="19">
        <f>'2003'!C67</f>
        <v>0.00705580519417094</v>
      </c>
      <c r="C20" s="19">
        <f>'2004'!C67</f>
        <v>0.009025627823500875</v>
      </c>
      <c r="D20" s="19">
        <f>'2005'!C67</f>
        <v>0.006555499557861246</v>
      </c>
      <c r="E20" s="19">
        <f>'2006'!C67</f>
        <v>0.006723174184946637</v>
      </c>
      <c r="F20" s="19">
        <f>'2007'!C67</f>
        <v>0.0054276468381768235</v>
      </c>
      <c r="G20" s="19">
        <f>'2008'!C67</f>
        <v>0.008421715088275784</v>
      </c>
      <c r="H20" s="19">
        <f>'2009'!C67</f>
        <v>0.008219173899443172</v>
      </c>
      <c r="I20" s="19">
        <f>'2010'!C67</f>
        <v>0.006278494456900842</v>
      </c>
      <c r="J20" s="19">
        <f>'2011'!C67</f>
        <v>0.008728367900210265</v>
      </c>
      <c r="K20" s="19">
        <f>'2012'!C67</f>
        <v>0.0027131836717970296</v>
      </c>
    </row>
    <row r="21" spans="1:11" ht="15">
      <c r="A21" s="1" t="s">
        <v>22</v>
      </c>
      <c r="B21" s="19">
        <f>'2003'!C68</f>
        <v>0.15791548421421414</v>
      </c>
      <c r="C21" s="19">
        <f>'2004'!C68</f>
        <v>0.393078658673459</v>
      </c>
      <c r="D21" s="19">
        <f>'2005'!C68</f>
        <v>0.42587664929723784</v>
      </c>
      <c r="E21" s="19">
        <f>'2006'!C68</f>
        <v>0.2473332128320191</v>
      </c>
      <c r="F21" s="19">
        <f>'2007'!C68</f>
        <v>0.42563197897732763</v>
      </c>
      <c r="G21" s="19">
        <f>'2008'!C68</f>
        <v>0</v>
      </c>
      <c r="H21" s="19">
        <f>'2009'!C68</f>
        <v>0.5204005884586168</v>
      </c>
      <c r="I21" s="19">
        <f>'2010'!C68</f>
        <v>0.4964993833108225</v>
      </c>
      <c r="J21" s="19">
        <f>'2011'!C68</f>
        <v>0.2855040488787963</v>
      </c>
      <c r="K21" s="19">
        <f>'2012'!C68</f>
        <v>0.3170526136032624</v>
      </c>
    </row>
    <row r="22" spans="1:11" ht="15">
      <c r="A22" s="1" t="s">
        <v>23</v>
      </c>
      <c r="B22" s="19">
        <f>'2003'!C69</f>
        <v>0.047234211816562906</v>
      </c>
      <c r="C22" s="19">
        <f>'2004'!C69</f>
        <v>0.04639833886403472</v>
      </c>
      <c r="D22" s="19">
        <f>'2005'!C69</f>
        <v>0.036108193350262205</v>
      </c>
      <c r="E22" s="19">
        <f>'2006'!C69</f>
        <v>0.04156017947586136</v>
      </c>
      <c r="F22" s="19">
        <f>'2007'!C69</f>
        <v>0.040486489017878664</v>
      </c>
      <c r="G22" s="19">
        <f>'2008'!C69</f>
        <v>0.036115739977332514</v>
      </c>
      <c r="H22" s="19">
        <f>'2009'!C69</f>
        <v>0.044630609306562846</v>
      </c>
      <c r="I22" s="19">
        <f>'2010'!C69</f>
        <v>0.08791521777253292</v>
      </c>
      <c r="J22" s="19">
        <f>'2011'!C69</f>
        <v>0.1458428114384031</v>
      </c>
      <c r="K22" s="19">
        <f>'2012'!C69</f>
        <v>0.14053281235205914</v>
      </c>
    </row>
    <row r="23" spans="1:11" ht="15">
      <c r="A23" s="1" t="s">
        <v>24</v>
      </c>
      <c r="B23" s="19">
        <f>'2003'!C70</f>
        <v>0.2775772254740209</v>
      </c>
      <c r="C23" s="19">
        <f>'2004'!C70</f>
        <v>0.2736466123547066</v>
      </c>
      <c r="D23" s="19">
        <f>'2005'!C70</f>
        <v>0.2999551319802718</v>
      </c>
      <c r="E23" s="19">
        <f>'2006'!C70</f>
        <v>0.2947808158393111</v>
      </c>
      <c r="F23" s="19">
        <f>'2007'!C70</f>
        <v>0.260840315940203</v>
      </c>
      <c r="G23" s="19">
        <f>'2008'!C70</f>
        <v>0.21511007604632193</v>
      </c>
      <c r="H23" s="19">
        <f>'2009'!C70</f>
        <v>0.19277862642848878</v>
      </c>
      <c r="I23" s="19">
        <f>'2010'!C70</f>
        <v>0.1873752859075183</v>
      </c>
      <c r="J23" s="19">
        <f>'2011'!C70</f>
        <v>0.23004731940286532</v>
      </c>
      <c r="K23" s="19">
        <f>'2012'!C70</f>
        <v>0.23783479304667754</v>
      </c>
    </row>
    <row r="24" spans="1:11" ht="15">
      <c r="A24" s="1" t="s">
        <v>25</v>
      </c>
      <c r="B24" s="19">
        <f>'2003'!C71</f>
        <v>0.8062308929845162</v>
      </c>
      <c r="C24" s="19">
        <f>'2004'!C71</f>
        <v>0.8995754439855532</v>
      </c>
      <c r="D24" s="19">
        <f>'2005'!C71</f>
        <v>0.8680588702082837</v>
      </c>
      <c r="E24" s="19">
        <f>'2006'!C71</f>
        <v>0.8595637940874488</v>
      </c>
      <c r="F24" s="19">
        <f>'2007'!C71</f>
        <v>0.904724747742931</v>
      </c>
      <c r="G24" s="19">
        <f>'2008'!C71</f>
        <v>0.8366780590714876</v>
      </c>
      <c r="H24" s="19">
        <f>'2009'!C71</f>
        <v>0.8054975174944283</v>
      </c>
      <c r="I24" s="19">
        <f>'2010'!C71</f>
        <v>0.7530151196410354</v>
      </c>
      <c r="J24" s="19">
        <f>'2011'!C71</f>
        <v>0.6222046560502154</v>
      </c>
      <c r="K24" s="19">
        <f>'2012'!C71</f>
        <v>0.515733901839267</v>
      </c>
    </row>
    <row r="25" spans="1:11" ht="15">
      <c r="A25" s="1" t="s">
        <v>26</v>
      </c>
      <c r="B25" s="19">
        <f>'2003'!C72</f>
        <v>0.017545173344121746</v>
      </c>
      <c r="C25" s="19">
        <f>'2004'!C72</f>
        <v>0.016552459709122638</v>
      </c>
      <c r="D25" s="19">
        <f>'2005'!C72</f>
        <v>0.013829383961697896</v>
      </c>
      <c r="E25" s="19">
        <f>'2006'!C72</f>
        <v>0.007214103242147389</v>
      </c>
      <c r="F25" s="19">
        <f>'2007'!C72</f>
        <v>0.006914819754821435</v>
      </c>
      <c r="G25" s="19">
        <f>'2008'!C72</f>
        <v>0.005275456476403827</v>
      </c>
      <c r="H25" s="19">
        <f>'2009'!C72</f>
        <v>0.005797249256001573</v>
      </c>
      <c r="I25" s="19">
        <f>'2010'!C72</f>
        <v>0.010975513951438509</v>
      </c>
      <c r="J25" s="19">
        <f>'2011'!C72</f>
        <v>0.009735859105430263</v>
      </c>
      <c r="K25" s="19">
        <f>'2012'!C72</f>
        <v>0.0054608892771594855</v>
      </c>
    </row>
    <row r="26" spans="1:11" ht="15">
      <c r="A26" s="1" t="s">
        <v>27</v>
      </c>
      <c r="B26" s="19">
        <f>'2003'!C73</f>
        <v>0.14183309780596848</v>
      </c>
      <c r="C26" s="19">
        <f>'2004'!C73</f>
        <v>0.1415325940960239</v>
      </c>
      <c r="D26" s="19">
        <f>'2005'!C73</f>
        <v>0.1378807676901557</v>
      </c>
      <c r="E26" s="19">
        <f>'2006'!C73</f>
        <v>0.12255531812446414</v>
      </c>
      <c r="F26" s="19">
        <f>'2007'!C73</f>
        <v>0.13527352613090382</v>
      </c>
      <c r="G26" s="19">
        <f>'2008'!C73</f>
        <v>0.15679742792653856</v>
      </c>
      <c r="H26" s="19">
        <f>'2009'!C73</f>
        <v>0.19776948035951686</v>
      </c>
      <c r="I26" s="19">
        <f>'2010'!C73</f>
        <v>0.22526803480874907</v>
      </c>
      <c r="J26" s="19">
        <f>'2011'!C73</f>
        <v>0.2495672975467376</v>
      </c>
      <c r="K26" s="19">
        <f>'2012'!C73</f>
        <v>0.2106815354151095</v>
      </c>
    </row>
    <row r="27" spans="1:11" ht="15">
      <c r="A27" s="1" t="s">
        <v>28</v>
      </c>
      <c r="B27" s="19">
        <f>'2003'!C74</f>
        <v>0.8275895643814833</v>
      </c>
      <c r="C27" s="19">
        <f>'2004'!C74</f>
        <v>0.8475394934468656</v>
      </c>
      <c r="D27" s="19">
        <f>'2005'!C74</f>
        <v>0.8631941678206957</v>
      </c>
      <c r="E27" s="19">
        <f>'2006'!C74</f>
        <v>0.8134697018429264</v>
      </c>
      <c r="F27" s="19">
        <f>'2007'!C74</f>
        <v>0.8553524303040624</v>
      </c>
      <c r="G27" s="19">
        <f>'2008'!C74</f>
        <v>0.8381280002257661</v>
      </c>
      <c r="H27" s="19">
        <f>'2009'!C74</f>
        <v>0.8328398290866685</v>
      </c>
      <c r="I27" s="19">
        <f>'2010'!C74</f>
        <v>0.8661401420744259</v>
      </c>
      <c r="J27" s="19">
        <f>'2011'!C74</f>
        <v>0.6693699482874166</v>
      </c>
      <c r="K27" s="19">
        <f>'2012'!C74</f>
        <v>0.46942843900509607</v>
      </c>
    </row>
    <row r="28" spans="1:11" ht="15">
      <c r="A28" s="1" t="s">
        <v>29</v>
      </c>
      <c r="B28" s="19">
        <f>'2003'!C75</f>
        <v>0</v>
      </c>
      <c r="C28" s="19">
        <f>'2004'!C75</f>
        <v>0</v>
      </c>
      <c r="D28" s="19">
        <f>'2005'!C75</f>
        <v>0</v>
      </c>
      <c r="E28" s="19">
        <f>'2006'!C75</f>
        <v>0</v>
      </c>
      <c r="F28" s="19">
        <f>'2007'!C75</f>
        <v>0</v>
      </c>
      <c r="G28" s="19">
        <f>'2008'!C75</f>
        <v>0</v>
      </c>
      <c r="H28" s="19">
        <f>'2009'!C75</f>
        <v>0</v>
      </c>
      <c r="I28" s="19">
        <f>'2010'!C75</f>
        <v>0</v>
      </c>
      <c r="J28" s="19">
        <f>'2011'!C75</f>
        <v>0.00041097317010660444</v>
      </c>
      <c r="K28" s="19">
        <f>'2012'!C75</f>
        <v>-0.00561623531255692</v>
      </c>
    </row>
    <row r="29" spans="1:11" ht="15">
      <c r="A29" s="1" t="s">
        <v>30</v>
      </c>
      <c r="B29" s="19">
        <f>'2003'!C76</f>
        <v>0.0315867925339482</v>
      </c>
      <c r="C29" s="19">
        <f>'2004'!C76</f>
        <v>0.023695387035230393</v>
      </c>
      <c r="D29" s="19">
        <f>'2005'!C76</f>
        <v>0.01990056405970838</v>
      </c>
      <c r="E29" s="19">
        <f>'2006'!C76</f>
        <v>0.020583965444700817</v>
      </c>
      <c r="F29" s="19">
        <f>'2007'!C76</f>
        <v>0.025628004749206845</v>
      </c>
      <c r="G29" s="19">
        <f>'2008'!C76</f>
        <v>0.005720738317043736</v>
      </c>
      <c r="H29" s="19">
        <f>'2009'!C76</f>
        <v>0.00303720079830991</v>
      </c>
      <c r="I29" s="19">
        <f>'2010'!C76</f>
        <v>0.07553689360322109</v>
      </c>
      <c r="J29" s="19">
        <f>'2011'!C76</f>
        <v>0.09156689148301055</v>
      </c>
      <c r="K29" s="19">
        <f>'2012'!C76</f>
        <v>0.05056346548900017</v>
      </c>
    </row>
    <row r="30" spans="1:11" ht="15">
      <c r="A30" s="1" t="s">
        <v>31</v>
      </c>
      <c r="B30" s="19">
        <f>'2003'!C77</f>
        <v>0.0006789548612547717</v>
      </c>
      <c r="C30" s="19">
        <f>'2004'!C77</f>
        <v>0.0023255832367721813</v>
      </c>
      <c r="D30" s="19">
        <f>'2005'!C77</f>
        <v>0.0013906392683344809</v>
      </c>
      <c r="E30" s="19">
        <f>'2006'!C77</f>
        <v>0.0012048232201279723</v>
      </c>
      <c r="F30" s="19">
        <f>'2007'!C77</f>
        <v>0.0011866537811382244</v>
      </c>
      <c r="G30" s="19">
        <f>'2008'!C77</f>
        <v>0.0014697073201119352</v>
      </c>
      <c r="H30" s="19">
        <f>'2009'!C77</f>
        <v>0.0015973276046301079</v>
      </c>
      <c r="I30" s="19">
        <f>'2010'!C77</f>
        <v>0.0018072874407043201</v>
      </c>
      <c r="J30" s="19">
        <f>'2011'!C77</f>
        <v>0.002793100292521494</v>
      </c>
      <c r="K30" s="19">
        <f>'2012'!C77</f>
        <v>0.0020827064520052303</v>
      </c>
    </row>
    <row r="31" spans="1:11" ht="15">
      <c r="A31" s="1" t="s">
        <v>32</v>
      </c>
      <c r="B31" s="19">
        <f>'2003'!C78</f>
        <v>0.018716018654893377</v>
      </c>
      <c r="C31" s="19">
        <f>'2004'!C78</f>
        <v>0.013701879983889501</v>
      </c>
      <c r="D31" s="19">
        <f>'2005'!C78</f>
        <v>0.01455161397428212</v>
      </c>
      <c r="E31" s="19">
        <f>'2006'!C78</f>
        <v>0.013296349463454172</v>
      </c>
      <c r="F31" s="19">
        <f>'2007'!C78</f>
        <v>0.009729672313481172</v>
      </c>
      <c r="G31" s="19">
        <f>'2008'!C78</f>
        <v>0.010140288808373692</v>
      </c>
      <c r="H31" s="19">
        <f>'2009'!C78</f>
        <v>0.010719581462820506</v>
      </c>
      <c r="I31" s="19">
        <f>'2010'!C78</f>
        <v>0.017362147639868312</v>
      </c>
      <c r="J31" s="19">
        <f>'2011'!C78</f>
        <v>0.016963646600556475</v>
      </c>
      <c r="K31" s="19">
        <f>'2012'!C78</f>
        <v>0.012442081253696747</v>
      </c>
    </row>
    <row r="32" spans="1:11" ht="15">
      <c r="A32" s="1" t="s">
        <v>33</v>
      </c>
      <c r="B32" s="19">
        <f>'2003'!C79</f>
        <v>0.005487072296257563</v>
      </c>
      <c r="C32" s="19">
        <f>'2004'!C79</f>
        <v>0.34172181569408216</v>
      </c>
      <c r="D32" s="19">
        <f>'2005'!C79</f>
        <v>0.38794245905288127</v>
      </c>
      <c r="E32" s="19">
        <f>'2006'!C79</f>
        <v>0.28490281767726144</v>
      </c>
      <c r="F32" s="19">
        <f>'2007'!C79</f>
        <v>0.2597756597967831</v>
      </c>
      <c r="G32" s="19">
        <f>'2008'!C79</f>
        <v>0.05060604166989355</v>
      </c>
      <c r="H32" s="19">
        <f>'2009'!C79</f>
        <v>0.01866567238175769</v>
      </c>
      <c r="I32" s="19">
        <f>'2010'!C79</f>
        <v>0.020179961778206537</v>
      </c>
      <c r="J32" s="19">
        <f>'2011'!C79</f>
        <v>0.02718285111033655</v>
      </c>
      <c r="K32" s="19">
        <f>'2012'!C79</f>
        <v>0.023048995860673622</v>
      </c>
    </row>
    <row r="33" spans="1:11" ht="15">
      <c r="A33" s="1" t="s">
        <v>34</v>
      </c>
      <c r="B33" s="19">
        <f>'2003'!C80</f>
        <v>0.022856110981537385</v>
      </c>
      <c r="C33" s="19">
        <f>'2004'!C80</f>
        <v>0.022274539591596965</v>
      </c>
      <c r="D33" s="19">
        <f>'2005'!C80</f>
        <v>0.020683999635628374</v>
      </c>
      <c r="E33" s="19">
        <f>'2006'!C80</f>
        <v>0.019537779327890168</v>
      </c>
      <c r="F33" s="19">
        <f>'2007'!C80</f>
        <v>0.019598958474319462</v>
      </c>
      <c r="G33" s="19">
        <f>'2008'!C80</f>
        <v>0.018453572254866515</v>
      </c>
      <c r="H33" s="19">
        <f>'2009'!C80</f>
        <v>0.017214897102311354</v>
      </c>
      <c r="I33" s="19">
        <f>'2010'!C80</f>
        <v>0.019653699265836252</v>
      </c>
      <c r="J33" s="19">
        <f>'2011'!C80</f>
        <v>0.021085169597445764</v>
      </c>
      <c r="K33" s="19">
        <f>'2012'!C80</f>
        <v>0.021266053929720904</v>
      </c>
    </row>
    <row r="34" spans="1:11" ht="15">
      <c r="A34" s="1" t="s">
        <v>35</v>
      </c>
      <c r="B34" s="19">
        <f>'2003'!C81</f>
        <v>0.5997076854507081</v>
      </c>
      <c r="C34" s="19">
        <f>'2004'!C81</f>
        <v>0.5666795572377736</v>
      </c>
      <c r="D34" s="19">
        <f>'2005'!C81</f>
        <v>0.1269973355101391</v>
      </c>
      <c r="E34" s="19">
        <f>'2006'!C81</f>
        <v>0.12286514633925402</v>
      </c>
      <c r="F34" s="19">
        <f>'2007'!C81</f>
        <v>0.08316951272342746</v>
      </c>
      <c r="G34" s="19">
        <f>'2008'!C81</f>
        <v>0.040692553868473355</v>
      </c>
      <c r="H34" s="19">
        <f>'2009'!C81</f>
        <v>0.04298985368049203</v>
      </c>
      <c r="I34" s="19">
        <f>'2010'!C81</f>
        <v>0.036521554757181045</v>
      </c>
      <c r="J34" s="19">
        <f>'2011'!C81</f>
        <v>0.043173670090198124</v>
      </c>
      <c r="K34" s="19">
        <f>'2012'!C81</f>
        <v>0.036953498822107037</v>
      </c>
    </row>
    <row r="35" spans="1:11" ht="15">
      <c r="A35" s="1" t="s">
        <v>36</v>
      </c>
      <c r="B35" s="19">
        <f>'2003'!C82</f>
        <v>0.4391286152355131</v>
      </c>
      <c r="C35" s="19">
        <f>'2004'!C82</f>
        <v>0.37629292722992386</v>
      </c>
      <c r="D35" s="19">
        <f>'2005'!C82</f>
        <v>0.36709110174118265</v>
      </c>
      <c r="E35" s="19">
        <f>'2006'!C82</f>
        <v>0.4261861071184675</v>
      </c>
      <c r="F35" s="19">
        <f>'2007'!C82</f>
        <v>0.4531525830915161</v>
      </c>
      <c r="G35" s="19">
        <f>'2008'!C82</f>
        <v>0.49587650658751287</v>
      </c>
      <c r="H35" s="19">
        <f>'2009'!C82</f>
        <v>0.5371067593284895</v>
      </c>
      <c r="I35" s="19">
        <f>'2010'!C82</f>
        <v>0.4715811407277538</v>
      </c>
      <c r="J35" s="19">
        <f>'2011'!C82</f>
        <v>0.36043663912309737</v>
      </c>
      <c r="K35" s="19">
        <f>'2012'!C82</f>
        <v>0.33852402254164093</v>
      </c>
    </row>
    <row r="36" spans="1:11" ht="15">
      <c r="A36" s="1" t="s">
        <v>45</v>
      </c>
      <c r="B36" s="19">
        <f>'2003'!C83</f>
        <v>0.005148655968741187</v>
      </c>
      <c r="C36" s="19">
        <f>'2004'!C83</f>
        <v>0.004674370823824999</v>
      </c>
      <c r="D36" s="19">
        <f>'2005'!C83</f>
        <v>0.0042342142135917745</v>
      </c>
      <c r="E36" s="19">
        <f>'2006'!C83</f>
        <v>0.004248310618962428</v>
      </c>
      <c r="F36" s="19">
        <f>'2007'!C83</f>
        <v>0.0036490759339817933</v>
      </c>
      <c r="G36" s="19">
        <f>'2008'!C83</f>
        <v>0.00034485985034441374</v>
      </c>
      <c r="H36" s="19">
        <f>'2009'!C83</f>
        <v>0.0007875686469489359</v>
      </c>
      <c r="I36" s="19">
        <f>'2010'!C83</f>
        <v>0.06040461644578935</v>
      </c>
      <c r="J36" s="19">
        <f>'2011'!C83</f>
        <v>0.08101441420256004</v>
      </c>
      <c r="K36" s="19">
        <f>'2012'!C83</f>
        <v>0.039000005285464996</v>
      </c>
    </row>
    <row r="37" spans="1:11" ht="15.75" thickBot="1">
      <c r="A37" s="6" t="s">
        <v>37</v>
      </c>
      <c r="B37" s="21">
        <f>'2003'!C84</f>
        <v>0.5437926923993543</v>
      </c>
      <c r="C37" s="21">
        <f>'2004'!C84</f>
        <v>0.8086586174069348</v>
      </c>
      <c r="D37" s="21">
        <f>'2005'!C84</f>
        <v>0.32992680744149827</v>
      </c>
      <c r="E37" s="21">
        <f>'2006'!C84</f>
        <v>0.7738899496219248</v>
      </c>
      <c r="F37" s="21">
        <f>'2007'!C84</f>
        <v>0.9426372094666208</v>
      </c>
      <c r="G37" s="21">
        <f>'2008'!C84</f>
        <v>0.4073463048678059</v>
      </c>
      <c r="H37" s="21">
        <f>'2009'!C84</f>
        <v>0.8100030966694156</v>
      </c>
      <c r="I37" s="21">
        <f>'2010'!C84</f>
        <v>0.44382726116093574</v>
      </c>
      <c r="J37" s="21">
        <f>'2011'!C84</f>
        <v>0.17451476408042296</v>
      </c>
      <c r="K37" s="21">
        <f>'2012'!C84</f>
        <v>0.7522225597663795</v>
      </c>
    </row>
    <row r="38" spans="1:11" ht="15.75" thickBot="1">
      <c r="A38" s="7" t="s">
        <v>38</v>
      </c>
      <c r="B38" s="20">
        <f>'2003'!C85</f>
        <v>0.15591470176337</v>
      </c>
      <c r="C38" s="20">
        <f>'2004'!C85</f>
        <v>0.13895019080335294</v>
      </c>
      <c r="D38" s="20">
        <f>'2005'!C85</f>
        <v>0.11288146390645029</v>
      </c>
      <c r="E38" s="20">
        <f>'2006'!C85</f>
        <v>0.0966087886176528</v>
      </c>
      <c r="F38" s="20">
        <f>'2007'!C85</f>
        <v>0.1007518941473671</v>
      </c>
      <c r="G38" s="20">
        <f>'2008'!C85</f>
        <v>0.09685260383015364</v>
      </c>
      <c r="H38" s="20">
        <f>'2009'!C85</f>
        <v>0.10009129348067466</v>
      </c>
      <c r="I38" s="20">
        <f>'2010'!C85</f>
        <v>0.09217249855811817</v>
      </c>
      <c r="J38" s="20">
        <f>'2011'!C85</f>
        <v>0.09755266153816491</v>
      </c>
      <c r="K38" s="22">
        <f>'2012'!C85</f>
        <v>0.08585220331183475</v>
      </c>
    </row>
    <row r="39" spans="1:11" ht="15.75" thickBot="1">
      <c r="A39" s="8" t="s">
        <v>39</v>
      </c>
      <c r="B39" s="21">
        <f>'2003'!C86</f>
        <v>0</v>
      </c>
      <c r="C39" s="21">
        <f>'2004'!C86</f>
        <v>0</v>
      </c>
      <c r="D39" s="21">
        <f>'2005'!C86</f>
        <v>0</v>
      </c>
      <c r="E39" s="21">
        <f>'2006'!C86</f>
        <v>0</v>
      </c>
      <c r="F39" s="21">
        <f>'2007'!C86</f>
        <v>0</v>
      </c>
      <c r="G39" s="21">
        <f>'2008'!C86</f>
        <v>0</v>
      </c>
      <c r="H39" s="21">
        <f>'2009'!C86</f>
        <v>2.6081754002368203E-09</v>
      </c>
      <c r="I39" s="21">
        <f>'2010'!C86</f>
        <v>0</v>
      </c>
      <c r="J39" s="21">
        <f>'2011'!C86</f>
        <v>0</v>
      </c>
      <c r="K39" s="21">
        <f>'2012'!C86</f>
        <v>-1.036237180888026E-08</v>
      </c>
    </row>
    <row r="40" spans="1:11" ht="15.75" thickBot="1">
      <c r="A40" s="7" t="s">
        <v>40</v>
      </c>
      <c r="B40" s="20">
        <f>'2003'!C87</f>
        <v>0.15121950759863353</v>
      </c>
      <c r="C40" s="20">
        <f>'2004'!C87</f>
        <v>0.13496575973326752</v>
      </c>
      <c r="D40" s="20">
        <f>'2005'!C87</f>
        <v>0.10934369110040695</v>
      </c>
      <c r="E40" s="20">
        <f>'2006'!C87</f>
        <v>0.09257173925980633</v>
      </c>
      <c r="F40" s="20">
        <f>'2007'!C87</f>
        <v>0.09583716756839329</v>
      </c>
      <c r="G40" s="20">
        <f>'2008'!C87</f>
        <v>0.0916905456897181</v>
      </c>
      <c r="H40" s="20">
        <f>'2009'!C87</f>
        <v>0.09432338087226545</v>
      </c>
      <c r="I40" s="20">
        <f>'2010'!C87</f>
        <v>0.08716825951075342</v>
      </c>
      <c r="J40" s="20">
        <f>'2011'!C87</f>
        <v>0.09221324442796637</v>
      </c>
      <c r="K40" s="22">
        <f>'2012'!C87</f>
        <v>0.08146114945027227</v>
      </c>
    </row>
    <row r="42" ht="15.75" thickBot="1"/>
    <row r="43" spans="1:11" ht="15.75" thickBot="1">
      <c r="A43" s="3" t="s">
        <v>58</v>
      </c>
      <c r="B43" s="4">
        <v>2003</v>
      </c>
      <c r="C43" s="4">
        <f>B43+1</f>
        <v>2004</v>
      </c>
      <c r="D43" s="4">
        <f aca="true" t="shared" si="1" ref="D43:K43">C43+1</f>
        <v>2005</v>
      </c>
      <c r="E43" s="4">
        <f t="shared" si="1"/>
        <v>2006</v>
      </c>
      <c r="F43" s="4">
        <f t="shared" si="1"/>
        <v>2007</v>
      </c>
      <c r="G43" s="4">
        <f t="shared" si="1"/>
        <v>2008</v>
      </c>
      <c r="H43" s="4">
        <f t="shared" si="1"/>
        <v>2009</v>
      </c>
      <c r="I43" s="4">
        <f t="shared" si="1"/>
        <v>2010</v>
      </c>
      <c r="J43" s="4">
        <f t="shared" si="1"/>
        <v>2011</v>
      </c>
      <c r="K43" s="4">
        <f t="shared" si="1"/>
        <v>2012</v>
      </c>
    </row>
    <row r="44" spans="1:11" ht="15">
      <c r="A44" s="2" t="s">
        <v>8</v>
      </c>
      <c r="B44" s="19">
        <f>'2003'!D53</f>
        <v>0.4033169461917689</v>
      </c>
      <c r="C44" s="19">
        <f>'2004'!D53</f>
        <v>0.3668575734732182</v>
      </c>
      <c r="D44" s="19">
        <f>'2005'!D53</f>
        <v>0.3431316392741131</v>
      </c>
      <c r="E44" s="19">
        <f>'2006'!D53</f>
        <v>0.3122530436734138</v>
      </c>
      <c r="F44" s="19">
        <f>'2007'!D53</f>
        <v>0.3010084410833751</v>
      </c>
      <c r="G44" s="19">
        <f>'2008'!D53</f>
        <v>0.31282773835037897</v>
      </c>
      <c r="H44" s="19">
        <f>'2009'!D53</f>
        <v>0.33631703995779844</v>
      </c>
      <c r="I44" s="19">
        <f>'2010'!D53</f>
        <v>0.2843938607626453</v>
      </c>
      <c r="J44" s="19">
        <f>'2011'!D53</f>
        <v>0.2796025107127484</v>
      </c>
      <c r="K44" s="19">
        <f>'2012'!D53</f>
        <v>0.26928626693486435</v>
      </c>
    </row>
    <row r="45" spans="1:11" ht="15">
      <c r="A45" s="1" t="s">
        <v>9</v>
      </c>
      <c r="B45" s="19">
        <f>'2003'!D54</f>
        <v>0.44453467173406375</v>
      </c>
      <c r="C45" s="19">
        <f>'2004'!D54</f>
        <v>0.5770859534556605</v>
      </c>
      <c r="D45" s="19">
        <f>'2005'!D54</f>
        <v>0.5314425265813608</v>
      </c>
      <c r="E45" s="19">
        <f>'2006'!D54</f>
        <v>0.50879884620753</v>
      </c>
      <c r="F45" s="19">
        <f>'2007'!D54</f>
        <v>0.4864250831491707</v>
      </c>
      <c r="G45" s="19">
        <f>'2008'!D54</f>
        <v>0.5527434123085796</v>
      </c>
      <c r="H45" s="19">
        <f>'2009'!D54</f>
        <v>0.6063478379904659</v>
      </c>
      <c r="I45" s="19">
        <f>'2010'!D54</f>
        <v>0.5470121491169162</v>
      </c>
      <c r="J45" s="19">
        <f>'2011'!D54</f>
        <v>0.5748712598527609</v>
      </c>
      <c r="K45" s="19">
        <f>'2012'!D54</f>
        <v>0.4765932014897456</v>
      </c>
    </row>
    <row r="46" spans="1:11" ht="15">
      <c r="A46" s="1" t="s">
        <v>10</v>
      </c>
      <c r="B46" s="19">
        <f>'2003'!D55</f>
        <v>0.5812204329086657</v>
      </c>
      <c r="C46" s="19">
        <f>'2004'!D55</f>
        <v>0.649775377086915</v>
      </c>
      <c r="D46" s="19">
        <f>'2005'!D55</f>
        <v>0.573243525577252</v>
      </c>
      <c r="E46" s="19">
        <f>'2006'!D55</f>
        <v>0.5463245623483586</v>
      </c>
      <c r="F46" s="19">
        <f>'2007'!D55</f>
        <v>0.5315489202112097</v>
      </c>
      <c r="G46" s="19">
        <f>'2008'!D55</f>
        <v>0.6319601823139953</v>
      </c>
      <c r="H46" s="19">
        <f>'2009'!D55</f>
        <v>0.5659642545735393</v>
      </c>
      <c r="I46" s="19">
        <f>'2010'!D55</f>
        <v>0.5400050598194822</v>
      </c>
      <c r="J46" s="19">
        <f>'2011'!D55</f>
        <v>0.5130629569412021</v>
      </c>
      <c r="K46" s="19">
        <f>'2012'!D55</f>
        <v>0.46075090201084845</v>
      </c>
    </row>
    <row r="47" spans="1:11" ht="15">
      <c r="A47" s="1" t="s">
        <v>11</v>
      </c>
      <c r="B47" s="19">
        <f>'2003'!D56</f>
        <v>0.26024086023276277</v>
      </c>
      <c r="C47" s="19">
        <f>'2004'!D56</f>
        <v>0.3569233312046816</v>
      </c>
      <c r="D47" s="19">
        <f>'2005'!D56</f>
        <v>0.3769000708803815</v>
      </c>
      <c r="E47" s="19">
        <f>'2006'!D56</f>
        <v>0.33372390676932223</v>
      </c>
      <c r="F47" s="19">
        <f>'2007'!D56</f>
        <v>0.33782307487139823</v>
      </c>
      <c r="G47" s="19">
        <f>'2008'!D56</f>
        <v>0.2647728445364154</v>
      </c>
      <c r="H47" s="19">
        <f>'2009'!D56</f>
        <v>0.1635606771686429</v>
      </c>
      <c r="I47" s="19">
        <f>'2010'!D56</f>
        <v>0.24176592220529491</v>
      </c>
      <c r="J47" s="19">
        <f>'2011'!D56</f>
        <v>0.3411181372853675</v>
      </c>
      <c r="K47" s="19">
        <f>'2012'!D56</f>
        <v>0.14374848739563895</v>
      </c>
    </row>
    <row r="48" spans="1:11" ht="15">
      <c r="A48" s="1" t="s">
        <v>12</v>
      </c>
      <c r="B48" s="19">
        <f>'2003'!D57</f>
        <v>0.3878814154737386</v>
      </c>
      <c r="C48" s="19">
        <f>'2004'!D57</f>
        <v>0.25509633650181684</v>
      </c>
      <c r="D48" s="19">
        <f>'2005'!D57</f>
        <v>0.22136723093326138</v>
      </c>
      <c r="E48" s="19">
        <f>'2006'!D57</f>
        <v>0.17903515696868377</v>
      </c>
      <c r="F48" s="19">
        <f>'2007'!D57</f>
        <v>0.15495018874064517</v>
      </c>
      <c r="G48" s="19">
        <f>'2008'!D57</f>
        <v>0.21997321057646319</v>
      </c>
      <c r="H48" s="19">
        <f>'2009'!D57</f>
        <v>0.23269998596025326</v>
      </c>
      <c r="I48" s="19">
        <f>'2010'!D57</f>
        <v>0.23160341857447866</v>
      </c>
      <c r="J48" s="19">
        <f>'2011'!D57</f>
        <v>0.16495011937183518</v>
      </c>
      <c r="K48" s="19">
        <f>'2012'!D57</f>
        <v>0.1828941071537173</v>
      </c>
    </row>
    <row r="49" spans="1:11" ht="15">
      <c r="A49" s="1" t="s">
        <v>13</v>
      </c>
      <c r="B49" s="19">
        <f>'2003'!D58</f>
        <v>0</v>
      </c>
      <c r="C49" s="19">
        <f>'2004'!D58</f>
        <v>0</v>
      </c>
      <c r="D49" s="19">
        <f>'2005'!D58</f>
        <v>0</v>
      </c>
      <c r="E49" s="19">
        <f>'2006'!D58</f>
        <v>0.1234631285581612</v>
      </c>
      <c r="F49" s="19">
        <f>'2007'!D58</f>
        <v>0.16606263625730106</v>
      </c>
      <c r="G49" s="19">
        <f>'2008'!D58</f>
        <v>0.12909031122823944</v>
      </c>
      <c r="H49" s="19">
        <f>'2009'!D58</f>
        <v>0.1300317083975741</v>
      </c>
      <c r="I49" s="19">
        <f>'2010'!D58</f>
        <v>0.17987108696305443</v>
      </c>
      <c r="J49" s="19">
        <f>'2011'!D58</f>
        <v>0.18970708399400094</v>
      </c>
      <c r="K49" s="19">
        <f>'2012'!D58</f>
        <v>0.17362216662631547</v>
      </c>
    </row>
    <row r="50" spans="1:11" ht="15">
      <c r="A50" s="1" t="s">
        <v>44</v>
      </c>
      <c r="B50" s="19">
        <f>'2003'!D59</f>
        <v>0.10335428190953921</v>
      </c>
      <c r="C50" s="19">
        <f>'2004'!D59</f>
        <v>0.20845604388542652</v>
      </c>
      <c r="D50" s="19">
        <f>'2005'!D59</f>
        <v>0.3874439709160575</v>
      </c>
      <c r="E50" s="19">
        <f>'2006'!D59</f>
        <v>0.5615795329060153</v>
      </c>
      <c r="F50" s="19">
        <f>'2007'!D59</f>
        <v>0.4486595068466885</v>
      </c>
      <c r="G50" s="19">
        <f>'2008'!D59</f>
        <v>0.21757886320966527</v>
      </c>
      <c r="H50" s="19">
        <f>'2009'!D59</f>
        <v>0.9346801368626177</v>
      </c>
      <c r="I50" s="19">
        <f>'2010'!D59</f>
        <v>0.3018883199565845</v>
      </c>
      <c r="J50" s="19">
        <f>'2011'!D59</f>
        <v>0.4624781258584851</v>
      </c>
      <c r="K50" s="19">
        <f>'2012'!D59</f>
        <v>0.39591405766654614</v>
      </c>
    </row>
    <row r="51" spans="1:11" ht="15">
      <c r="A51" s="1" t="s">
        <v>14</v>
      </c>
      <c r="B51" s="19">
        <f>'2003'!D60</f>
        <v>-0.0840723368643447</v>
      </c>
      <c r="C51" s="19">
        <f>'2004'!D60</f>
        <v>0.16253214417466957</v>
      </c>
      <c r="D51" s="19">
        <f>'2005'!D60</f>
        <v>0.18890861386631197</v>
      </c>
      <c r="E51" s="19">
        <f>'2006'!D60</f>
        <v>0.11460317622569295</v>
      </c>
      <c r="F51" s="19">
        <f>'2007'!D60</f>
        <v>0.1355812413019902</v>
      </c>
      <c r="G51" s="19">
        <f>'2008'!D60</f>
        <v>0.22003170548313455</v>
      </c>
      <c r="H51" s="19">
        <f>'2009'!D60</f>
        <v>0.04631233207293319</v>
      </c>
      <c r="I51" s="19">
        <f>'2010'!D60</f>
        <v>0.4469846650291721</v>
      </c>
      <c r="J51" s="19">
        <f>'2011'!D60</f>
        <v>0.03168630096678246</v>
      </c>
      <c r="K51" s="19">
        <f>'2012'!D60</f>
        <v>0.05182922411873298</v>
      </c>
    </row>
    <row r="52" spans="1:11" ht="15">
      <c r="A52" s="1" t="s">
        <v>15</v>
      </c>
      <c r="B52" s="19">
        <f>'2003'!D61</f>
        <v>0.233207919603478</v>
      </c>
      <c r="C52" s="19">
        <f>'2004'!D61</f>
        <v>0.23267558343469227</v>
      </c>
      <c r="D52" s="19">
        <f>'2005'!D61</f>
        <v>0.2505036762835373</v>
      </c>
      <c r="E52" s="19">
        <f>'2006'!D61</f>
        <v>-0.05019280870234842</v>
      </c>
      <c r="F52" s="19">
        <f>'2007'!D61</f>
        <v>-0.1289394585014954</v>
      </c>
      <c r="G52" s="19">
        <f>'2008'!D61</f>
        <v>0.12444248319166219</v>
      </c>
      <c r="H52" s="19">
        <f>'2009'!D61</f>
        <v>0.1918114586155058</v>
      </c>
      <c r="I52" s="19">
        <f>'2010'!D61</f>
        <v>0.4961982625858715</v>
      </c>
      <c r="J52" s="19">
        <f>'2011'!D61</f>
        <v>0.08710544467822047</v>
      </c>
      <c r="K52" s="19">
        <f>'2012'!D61</f>
        <v>0.19302274037380926</v>
      </c>
    </row>
    <row r="53" spans="1:11" ht="15">
      <c r="A53" s="1" t="s">
        <v>17</v>
      </c>
      <c r="B53" s="19">
        <f>'2003'!D62</f>
        <v>0</v>
      </c>
      <c r="C53" s="19">
        <f>'2004'!D62</f>
        <v>0</v>
      </c>
      <c r="D53" s="19">
        <f>'2005'!D62</f>
        <v>0</v>
      </c>
      <c r="E53" s="19">
        <f>'2006'!D62</f>
        <v>0</v>
      </c>
      <c r="F53" s="19">
        <f>'2007'!D62</f>
        <v>0</v>
      </c>
      <c r="G53" s="19">
        <f>'2008'!D62</f>
        <v>0</v>
      </c>
      <c r="H53" s="19">
        <f>'2009'!D62</f>
        <v>0</v>
      </c>
      <c r="I53" s="19">
        <f>'2010'!D62</f>
        <v>0</v>
      </c>
      <c r="J53" s="19">
        <f>'2011'!D62</f>
        <v>0.3784938207668387</v>
      </c>
      <c r="K53" s="19">
        <f>'2012'!D62</f>
        <v>0.5215132216588326</v>
      </c>
    </row>
    <row r="54" spans="1:11" ht="15">
      <c r="A54" s="1" t="s">
        <v>16</v>
      </c>
      <c r="B54" s="19">
        <f>'2003'!D63</f>
        <v>0.6008474537312516</v>
      </c>
      <c r="C54" s="19">
        <f>'2004'!D63</f>
        <v>0.5659292945067248</v>
      </c>
      <c r="D54" s="19">
        <f>'2005'!D63</f>
        <v>0.408498137318032</v>
      </c>
      <c r="E54" s="19">
        <f>'2006'!D63</f>
        <v>0.4932531773612798</v>
      </c>
      <c r="F54" s="19">
        <f>'2007'!D63</f>
        <v>0.4875554548773514</v>
      </c>
      <c r="G54" s="19">
        <f>'2008'!D63</f>
        <v>0.4928174006846505</v>
      </c>
      <c r="H54" s="19">
        <f>'2009'!D63</f>
        <v>0.33572636720803595</v>
      </c>
      <c r="I54" s="19">
        <f>'2010'!D63</f>
        <v>0.3339708686081112</v>
      </c>
      <c r="J54" s="19">
        <f>'2011'!D63</f>
        <v>0.38042298882475256</v>
      </c>
      <c r="K54" s="19">
        <f>'2012'!D63</f>
        <v>0.43835345273758164</v>
      </c>
    </row>
    <row r="55" spans="1:11" ht="15">
      <c r="A55" s="1" t="s">
        <v>18</v>
      </c>
      <c r="B55" s="19">
        <f>'2003'!D64</f>
        <v>0.2663984858543062</v>
      </c>
      <c r="C55" s="19">
        <f>'2004'!D64</f>
        <v>0.0767769741661775</v>
      </c>
      <c r="D55" s="19">
        <f>'2005'!D64</f>
        <v>0.20790987529507687</v>
      </c>
      <c r="E55" s="19">
        <f>'2006'!D64</f>
        <v>0.34950050855409404</v>
      </c>
      <c r="F55" s="19">
        <f>'2007'!D64</f>
        <v>0.38372957692014487</v>
      </c>
      <c r="G55" s="19">
        <f>'2008'!D64</f>
        <v>0.4196557163933864</v>
      </c>
      <c r="H55" s="19">
        <f>'2009'!D64</f>
        <v>0.5501137131588987</v>
      </c>
      <c r="I55" s="19">
        <f>'2010'!D64</f>
        <v>0.4236421915789629</v>
      </c>
      <c r="J55" s="19">
        <f>'2011'!D64</f>
        <v>0.5069651874509485</v>
      </c>
      <c r="K55" s="19">
        <f>'2012'!D64</f>
        <v>0.3659775611630272</v>
      </c>
    </row>
    <row r="56" spans="1:11" ht="15">
      <c r="A56" s="1" t="s">
        <v>19</v>
      </c>
      <c r="B56" s="19">
        <f>'2003'!D65</f>
        <v>0.7759663298665634</v>
      </c>
      <c r="C56" s="19">
        <f>'2004'!D65</f>
        <v>0.5092041009340093</v>
      </c>
      <c r="D56" s="19">
        <f>'2005'!D65</f>
        <v>0.5157772344177013</v>
      </c>
      <c r="E56" s="19">
        <f>'2006'!D65</f>
        <v>0.6645085403006351</v>
      </c>
      <c r="F56" s="19">
        <f>'2007'!D65</f>
        <v>0.5254747209512274</v>
      </c>
      <c r="G56" s="19">
        <f>'2008'!D65</f>
        <v>0.7682111278874484</v>
      </c>
      <c r="H56" s="19">
        <f>'2009'!D65</f>
        <v>0.5759807204021177</v>
      </c>
      <c r="I56" s="19">
        <f>'2010'!D65</f>
        <v>0.7261660497394833</v>
      </c>
      <c r="J56" s="19">
        <f>'2011'!D65</f>
        <v>0.5606844031430257</v>
      </c>
      <c r="K56" s="19">
        <f>'2012'!D65</f>
        <v>0.7080981150967511</v>
      </c>
    </row>
    <row r="57" spans="1:11" ht="15">
      <c r="A57" s="1" t="s">
        <v>20</v>
      </c>
      <c r="B57" s="19">
        <f>'2003'!D66</f>
        <v>0.4710728478877372</v>
      </c>
      <c r="C57" s="19">
        <f>'2004'!D66</f>
        <v>0.45419494859427195</v>
      </c>
      <c r="D57" s="19">
        <f>'2005'!D66</f>
        <v>0.4823691556028397</v>
      </c>
      <c r="E57" s="19">
        <f>'2006'!D66</f>
        <v>0.529396833125078</v>
      </c>
      <c r="F57" s="19">
        <f>'2007'!D66</f>
        <v>0.893157259115098</v>
      </c>
      <c r="G57" s="19">
        <f>'2008'!D66</f>
        <v>0.1582805842088315</v>
      </c>
      <c r="H57" s="19">
        <f>'2009'!D66</f>
        <v>0.5385453236374219</v>
      </c>
      <c r="I57" s="19">
        <f>'2010'!D66</f>
        <v>0.6682648924282921</v>
      </c>
      <c r="J57" s="19">
        <f>'2011'!D66</f>
        <v>0.0816052805141906</v>
      </c>
      <c r="K57" s="19">
        <f>'2012'!D66</f>
        <v>0.1948176715038933</v>
      </c>
    </row>
    <row r="58" spans="1:11" ht="15">
      <c r="A58" s="1" t="s">
        <v>21</v>
      </c>
      <c r="B58" s="19">
        <f>'2003'!D67</f>
        <v>0.7246035437882208</v>
      </c>
      <c r="C58" s="19">
        <f>'2004'!D67</f>
        <v>0.7257232158962005</v>
      </c>
      <c r="D58" s="19">
        <f>'2005'!D67</f>
        <v>0.687774887363466</v>
      </c>
      <c r="E58" s="19">
        <f>'2006'!D67</f>
        <v>0.6337703603426779</v>
      </c>
      <c r="F58" s="19">
        <f>'2007'!D67</f>
        <v>0.6357980643750295</v>
      </c>
      <c r="G58" s="19">
        <f>'2008'!D67</f>
        <v>0.6631249029972444</v>
      </c>
      <c r="H58" s="19">
        <f>'2009'!D67</f>
        <v>0.6635591716974676</v>
      </c>
      <c r="I58" s="19">
        <f>'2010'!D67</f>
        <v>0.6396632454768615</v>
      </c>
      <c r="J58" s="19">
        <f>'2011'!D67</f>
        <v>0.6592055212690701</v>
      </c>
      <c r="K58" s="19">
        <f>'2012'!D67</f>
        <v>0.6514087010018279</v>
      </c>
    </row>
    <row r="59" spans="1:11" ht="15">
      <c r="A59" s="1" t="s">
        <v>22</v>
      </c>
      <c r="B59" s="19">
        <f>'2003'!D68</f>
        <v>0.5856182545285562</v>
      </c>
      <c r="C59" s="19">
        <f>'2004'!D68</f>
        <v>1.141988240130608</v>
      </c>
      <c r="D59" s="19">
        <f>'2005'!D68</f>
        <v>0.9063954445835004</v>
      </c>
      <c r="E59" s="19">
        <f>'2006'!D68</f>
        <v>0.4622868343174414</v>
      </c>
      <c r="F59" s="19">
        <f>'2007'!D68</f>
        <v>0.27751274533576</v>
      </c>
      <c r="G59" s="19">
        <f>'2008'!D68</f>
        <v>0</v>
      </c>
      <c r="H59" s="19">
        <f>'2009'!D68</f>
        <v>0.38993747114445176</v>
      </c>
      <c r="I59" s="19">
        <f>'2010'!D68</f>
        <v>0.46610854420954567</v>
      </c>
      <c r="J59" s="19">
        <f>'2011'!D68</f>
        <v>0.430389654358655</v>
      </c>
      <c r="K59" s="19">
        <f>'2012'!D68</f>
        <v>0.4365130086273668</v>
      </c>
    </row>
    <row r="60" spans="1:11" ht="15">
      <c r="A60" s="1" t="s">
        <v>23</v>
      </c>
      <c r="B60" s="19">
        <f>'2003'!D69</f>
        <v>0.5782059646008434</v>
      </c>
      <c r="C60" s="19">
        <f>'2004'!D69</f>
        <v>0.5508212063881126</v>
      </c>
      <c r="D60" s="19">
        <f>'2005'!D69</f>
        <v>0.5527590725986179</v>
      </c>
      <c r="E60" s="19">
        <f>'2006'!D69</f>
        <v>0.6003944681330944</v>
      </c>
      <c r="F60" s="19">
        <f>'2007'!D69</f>
        <v>0.6530775525632179</v>
      </c>
      <c r="G60" s="19">
        <f>'2008'!D69</f>
        <v>0.6614274993475375</v>
      </c>
      <c r="H60" s="19">
        <f>'2009'!D69</f>
        <v>0.6934334737212845</v>
      </c>
      <c r="I60" s="19">
        <f>'2010'!D69</f>
        <v>0.6283305749654827</v>
      </c>
      <c r="J60" s="19">
        <f>'2011'!D69</f>
        <v>0.6228616444850854</v>
      </c>
      <c r="K60" s="19">
        <f>'2012'!D69</f>
        <v>0.6733922198166367</v>
      </c>
    </row>
    <row r="61" spans="1:11" ht="15">
      <c r="A61" s="1" t="s">
        <v>24</v>
      </c>
      <c r="B61" s="19">
        <f>'2003'!D70</f>
        <v>0.27899824341887297</v>
      </c>
      <c r="C61" s="19">
        <f>'2004'!D70</f>
        <v>0.28572934273352285</v>
      </c>
      <c r="D61" s="19">
        <f>'2005'!D70</f>
        <v>0.4057204499281988</v>
      </c>
      <c r="E61" s="19">
        <f>'2006'!D70</f>
        <v>0.35853657718611004</v>
      </c>
      <c r="F61" s="19">
        <f>'2007'!D70</f>
        <v>0.36630887141420077</v>
      </c>
      <c r="G61" s="19">
        <f>'2008'!D70</f>
        <v>0.4511507934294903</v>
      </c>
      <c r="H61" s="19">
        <f>'2009'!D70</f>
        <v>0.3629887777977638</v>
      </c>
      <c r="I61" s="19">
        <f>'2010'!D70</f>
        <v>0.3491878739335787</v>
      </c>
      <c r="J61" s="19">
        <f>'2011'!D70</f>
        <v>0.23380128919955834</v>
      </c>
      <c r="K61" s="19">
        <f>'2012'!D70</f>
        <v>0.28648054563952224</v>
      </c>
    </row>
    <row r="62" spans="1:11" ht="15">
      <c r="A62" s="1" t="s">
        <v>25</v>
      </c>
      <c r="B62" s="19">
        <f>'2003'!D71</f>
        <v>0.5910069854006363</v>
      </c>
      <c r="C62" s="19">
        <f>'2004'!D71</f>
        <v>0.456193115965052</v>
      </c>
      <c r="D62" s="19">
        <f>'2005'!D71</f>
        <v>-0.2738491765875092</v>
      </c>
      <c r="E62" s="19">
        <f>'2006'!D71</f>
        <v>0.45210955927225055</v>
      </c>
      <c r="F62" s="19">
        <f>'2007'!D71</f>
        <v>0.4153019710010067</v>
      </c>
      <c r="G62" s="19">
        <f>'2008'!D71</f>
        <v>0.55974432508097</v>
      </c>
      <c r="H62" s="19">
        <f>'2009'!D71</f>
        <v>0.2887971973302783</v>
      </c>
      <c r="I62" s="19">
        <f>'2010'!D71</f>
        <v>0.13843580155210689</v>
      </c>
      <c r="J62" s="19">
        <f>'2011'!D71</f>
        <v>0.13787823749812445</v>
      </c>
      <c r="K62" s="19">
        <f>'2012'!D71</f>
        <v>0.14537187674556418</v>
      </c>
    </row>
    <row r="63" spans="1:11" ht="15">
      <c r="A63" s="1" t="s">
        <v>26</v>
      </c>
      <c r="B63" s="19">
        <f>'2003'!D72</f>
        <v>0.48105339140145525</v>
      </c>
      <c r="C63" s="19">
        <f>'2004'!D72</f>
        <v>0.29980192435069986</v>
      </c>
      <c r="D63" s="19">
        <f>'2005'!D72</f>
        <v>0.3673085058282041</v>
      </c>
      <c r="E63" s="19">
        <f>'2006'!D72</f>
        <v>0.4025237755706495</v>
      </c>
      <c r="F63" s="19">
        <f>'2007'!D72</f>
        <v>0.4340313893850126</v>
      </c>
      <c r="G63" s="19">
        <f>'2008'!D72</f>
        <v>0.4852891717082356</v>
      </c>
      <c r="H63" s="19">
        <f>'2009'!D72</f>
        <v>0.46191028797543554</v>
      </c>
      <c r="I63" s="19">
        <f>'2010'!D72</f>
        <v>0.22340871372024995</v>
      </c>
      <c r="J63" s="19">
        <f>'2011'!D72</f>
        <v>0.2106717717114296</v>
      </c>
      <c r="K63" s="19">
        <f>'2012'!D72</f>
        <v>0.2574028654927851</v>
      </c>
    </row>
    <row r="64" spans="1:11" ht="15">
      <c r="A64" s="1" t="s">
        <v>27</v>
      </c>
      <c r="B64" s="19">
        <f>'2003'!D73</f>
        <v>1.0000170692768053</v>
      </c>
      <c r="C64" s="19">
        <f>'2004'!D73</f>
        <v>0.4954527608438401</v>
      </c>
      <c r="D64" s="19">
        <f>'2005'!D73</f>
        <v>0.7909623122829265</v>
      </c>
      <c r="E64" s="19">
        <f>'2006'!D73</f>
        <v>0.7084213872896452</v>
      </c>
      <c r="F64" s="19">
        <f>'2007'!D73</f>
        <v>0.6256600837525461</v>
      </c>
      <c r="G64" s="19">
        <f>'2008'!D73</f>
        <v>0.6034939216247387</v>
      </c>
      <c r="H64" s="19">
        <f>'2009'!D73</f>
        <v>0.47286062564301506</v>
      </c>
      <c r="I64" s="19">
        <f>'2010'!D73</f>
        <v>0.2545914183085366</v>
      </c>
      <c r="J64" s="19">
        <f>'2011'!D73</f>
        <v>0.07536855811050445</v>
      </c>
      <c r="K64" s="19">
        <f>'2012'!D73</f>
        <v>0.22789703649897863</v>
      </c>
    </row>
    <row r="65" spans="1:11" ht="15">
      <c r="A65" s="1" t="s">
        <v>28</v>
      </c>
      <c r="B65" s="19">
        <f>'2003'!D74</f>
        <v>0.11515485620627268</v>
      </c>
      <c r="C65" s="19">
        <f>'2004'!D74</f>
        <v>0.43666212065019366</v>
      </c>
      <c r="D65" s="19">
        <f>'2005'!D74</f>
        <v>0.8759594777777935</v>
      </c>
      <c r="E65" s="19">
        <f>'2006'!D74</f>
        <v>0.5049864086606746</v>
      </c>
      <c r="F65" s="19">
        <f>'2007'!D74</f>
        <v>0.557426434165397</v>
      </c>
      <c r="G65" s="19">
        <f>'2008'!D74</f>
        <v>1.3526379535453705</v>
      </c>
      <c r="H65" s="19">
        <f>'2009'!D74</f>
        <v>0.6207602347301797</v>
      </c>
      <c r="I65" s="19">
        <f>'2010'!D74</f>
        <v>0.18931411141704665</v>
      </c>
      <c r="J65" s="19">
        <f>'2011'!D74</f>
        <v>-0.10633074530707975</v>
      </c>
      <c r="K65" s="19">
        <f>'2012'!D74</f>
        <v>0.0647371723518168</v>
      </c>
    </row>
    <row r="66" spans="1:11" ht="15">
      <c r="A66" s="1" t="s">
        <v>29</v>
      </c>
      <c r="B66" s="19">
        <f>'2003'!D75</f>
        <v>0</v>
      </c>
      <c r="C66" s="19">
        <f>'2004'!D75</f>
        <v>0</v>
      </c>
      <c r="D66" s="19">
        <f>'2005'!D75</f>
        <v>0</v>
      </c>
      <c r="E66" s="19">
        <f>'2006'!D75</f>
        <v>0</v>
      </c>
      <c r="F66" s="19">
        <f>'2007'!D75</f>
        <v>0</v>
      </c>
      <c r="G66" s="19">
        <f>'2008'!D75</f>
        <v>0</v>
      </c>
      <c r="H66" s="19">
        <f>'2009'!D75</f>
        <v>0</v>
      </c>
      <c r="I66" s="19">
        <f>'2010'!D75</f>
        <v>0</v>
      </c>
      <c r="J66" s="19">
        <f>'2011'!D75</f>
        <v>0.11964201222050772</v>
      </c>
      <c r="K66" s="19">
        <f>'2012'!D75</f>
        <v>0.23761477651748114</v>
      </c>
    </row>
    <row r="67" spans="1:11" ht="15">
      <c r="A67" s="1" t="s">
        <v>30</v>
      </c>
      <c r="B67" s="19">
        <f>'2003'!D76</f>
        <v>0.3581528256910617</v>
      </c>
      <c r="C67" s="19">
        <f>'2004'!D76</f>
        <v>0.2892248369319805</v>
      </c>
      <c r="D67" s="19">
        <f>'2005'!D76</f>
        <v>0.3099388088939991</v>
      </c>
      <c r="E67" s="19">
        <f>'2006'!D76</f>
        <v>0.33228658015785456</v>
      </c>
      <c r="F67" s="19">
        <f>'2007'!D76</f>
        <v>0.4525781483608942</v>
      </c>
      <c r="G67" s="19">
        <f>'2008'!D76</f>
        <v>0.3368373739608686</v>
      </c>
      <c r="H67" s="19">
        <f>'2009'!D76</f>
        <v>0.8033096813676687</v>
      </c>
      <c r="I67" s="19">
        <f>'2010'!D76</f>
        <v>0.43353517838172007</v>
      </c>
      <c r="J67" s="19">
        <f>'2011'!D76</f>
        <v>0.20614070900599035</v>
      </c>
      <c r="K67" s="19">
        <f>'2012'!D76</f>
        <v>0.1258014801316194</v>
      </c>
    </row>
    <row r="68" spans="1:11" ht="15">
      <c r="A68" s="1" t="s">
        <v>31</v>
      </c>
      <c r="B68" s="19">
        <f>'2003'!D77</f>
        <v>0.270704870216623</v>
      </c>
      <c r="C68" s="19">
        <f>'2004'!D77</f>
        <v>0.272949484246022</v>
      </c>
      <c r="D68" s="19">
        <f>'2005'!D77</f>
        <v>0.2592341131758009</v>
      </c>
      <c r="E68" s="19">
        <f>'2006'!D77</f>
        <v>0.29126751209554563</v>
      </c>
      <c r="F68" s="19">
        <f>'2007'!D77</f>
        <v>0.2626433241987653</v>
      </c>
      <c r="G68" s="19">
        <f>'2008'!D77</f>
        <v>0.2541801601490292</v>
      </c>
      <c r="H68" s="19">
        <f>'2009'!D77</f>
        <v>0.22847804349869186</v>
      </c>
      <c r="I68" s="19">
        <f>'2010'!D77</f>
        <v>0.24366611557620738</v>
      </c>
      <c r="J68" s="19">
        <f>'2011'!D77</f>
        <v>0.24058150573064704</v>
      </c>
      <c r="K68" s="19">
        <f>'2012'!D77</f>
        <v>0.2091492373906972</v>
      </c>
    </row>
    <row r="69" spans="1:11" ht="15">
      <c r="A69" s="1" t="s">
        <v>32</v>
      </c>
      <c r="B69" s="19">
        <f>'2003'!D78</f>
        <v>0.2814110310965556</v>
      </c>
      <c r="C69" s="19">
        <f>'2004'!D78</f>
        <v>0.2853995181789617</v>
      </c>
      <c r="D69" s="19">
        <f>'2005'!D78</f>
        <v>0.28765951233174764</v>
      </c>
      <c r="E69" s="19">
        <f>'2006'!D78</f>
        <v>0.26193481651363115</v>
      </c>
      <c r="F69" s="19">
        <f>'2007'!D78</f>
        <v>0.21611988802608348</v>
      </c>
      <c r="G69" s="19">
        <f>'2008'!D78</f>
        <v>0.18806194212684096</v>
      </c>
      <c r="H69" s="19">
        <f>'2009'!D78</f>
        <v>0.1714016536656678</v>
      </c>
      <c r="I69" s="19">
        <f>'2010'!D78</f>
        <v>0.1548841231166404</v>
      </c>
      <c r="J69" s="19">
        <f>'2011'!D78</f>
        <v>0.15244105378225345</v>
      </c>
      <c r="K69" s="19">
        <f>'2012'!D78</f>
        <v>0.16230192899641888</v>
      </c>
    </row>
    <row r="70" spans="1:11" ht="15">
      <c r="A70" s="1" t="s">
        <v>33</v>
      </c>
      <c r="B70" s="19">
        <f>'2003'!D79</f>
        <v>0.7377233619832739</v>
      </c>
      <c r="C70" s="19">
        <f>'2004'!D79</f>
        <v>0.40487147620265684</v>
      </c>
      <c r="D70" s="19">
        <f>'2005'!D79</f>
        <v>0.2507531046981617</v>
      </c>
      <c r="E70" s="19">
        <f>'2006'!D79</f>
        <v>0.2993032295707289</v>
      </c>
      <c r="F70" s="19">
        <f>'2007'!D79</f>
        <v>0.2867937006546908</v>
      </c>
      <c r="G70" s="19">
        <f>'2008'!D79</f>
        <v>0.3177236663267637</v>
      </c>
      <c r="H70" s="19">
        <f>'2009'!D79</f>
        <v>0.3171473974681264</v>
      </c>
      <c r="I70" s="19">
        <f>'2010'!D79</f>
        <v>0.35029224264203945</v>
      </c>
      <c r="J70" s="19">
        <f>'2011'!D79</f>
        <v>0.24744970852303064</v>
      </c>
      <c r="K70" s="19">
        <f>'2012'!D79</f>
        <v>0.21774525711519932</v>
      </c>
    </row>
    <row r="71" spans="1:11" ht="15">
      <c r="A71" s="1" t="s">
        <v>34</v>
      </c>
      <c r="B71" s="19">
        <f>'2003'!D80</f>
        <v>0.5541145927306904</v>
      </c>
      <c r="C71" s="19">
        <f>'2004'!D80</f>
        <v>0.5719271684915422</v>
      </c>
      <c r="D71" s="19">
        <f>'2005'!D80</f>
        <v>0.6059137690997423</v>
      </c>
      <c r="E71" s="19">
        <f>'2006'!D80</f>
        <v>0.5715933469602974</v>
      </c>
      <c r="F71" s="19">
        <f>'2007'!D80</f>
        <v>0.5472411320196833</v>
      </c>
      <c r="G71" s="19">
        <f>'2008'!D80</f>
        <v>0.5075401575797841</v>
      </c>
      <c r="H71" s="19">
        <f>'2009'!D80</f>
        <v>0.4903354398508834</v>
      </c>
      <c r="I71" s="19">
        <f>'2010'!D80</f>
        <v>0.4651033997504171</v>
      </c>
      <c r="J71" s="19">
        <f>'2011'!D80</f>
        <v>0.48786784229317043</v>
      </c>
      <c r="K71" s="19">
        <f>'2012'!D80</f>
        <v>0.4738667598130905</v>
      </c>
    </row>
    <row r="72" spans="1:11" ht="15">
      <c r="A72" s="1" t="s">
        <v>35</v>
      </c>
      <c r="B72" s="19">
        <f>'2003'!D81</f>
        <v>0.37597918654616547</v>
      </c>
      <c r="C72" s="19">
        <f>'2004'!D81</f>
        <v>0.4047686037613415</v>
      </c>
      <c r="D72" s="19">
        <f>'2005'!D81</f>
        <v>0.38804084424833074</v>
      </c>
      <c r="E72" s="19">
        <f>'2006'!D81</f>
        <v>0.39938392852145516</v>
      </c>
      <c r="F72" s="19">
        <f>'2007'!D81</f>
        <v>0.33864569264745203</v>
      </c>
      <c r="G72" s="19">
        <f>'2008'!D81</f>
        <v>0.342112813102351</v>
      </c>
      <c r="H72" s="19">
        <f>'2009'!D81</f>
        <v>0.39344777322518437</v>
      </c>
      <c r="I72" s="19">
        <f>'2010'!D81</f>
        <v>0.302227608284691</v>
      </c>
      <c r="J72" s="19">
        <f>'2011'!D81</f>
        <v>0.3632014880199943</v>
      </c>
      <c r="K72" s="19">
        <f>'2012'!D81</f>
        <v>0.36711048468297924</v>
      </c>
    </row>
    <row r="73" spans="1:11" ht="15">
      <c r="A73" s="1" t="s">
        <v>36</v>
      </c>
      <c r="B73" s="19">
        <f>'2003'!D82</f>
        <v>0.3091371138159184</v>
      </c>
      <c r="C73" s="19">
        <f>'2004'!D82</f>
        <v>0.40384181407359127</v>
      </c>
      <c r="D73" s="19">
        <f>'2005'!D82</f>
        <v>0.5354828860751265</v>
      </c>
      <c r="E73" s="19">
        <f>'2006'!D82</f>
        <v>0.19647593536121846</v>
      </c>
      <c r="F73" s="19">
        <f>'2007'!D82</f>
        <v>0.3271707412744592</v>
      </c>
      <c r="G73" s="19">
        <f>'2008'!D82</f>
        <v>0.3526313751659677</v>
      </c>
      <c r="H73" s="19">
        <f>'2009'!D82</f>
        <v>0.38733959959052844</v>
      </c>
      <c r="I73" s="19">
        <f>'2010'!D82</f>
        <v>0.34430464699315794</v>
      </c>
      <c r="J73" s="19">
        <f>'2011'!D82</f>
        <v>0.3328429258735288</v>
      </c>
      <c r="K73" s="19">
        <f>'2012'!D82</f>
        <v>0.2946237898108095</v>
      </c>
    </row>
    <row r="74" spans="1:11" ht="15">
      <c r="A74" s="1" t="s">
        <v>45</v>
      </c>
      <c r="B74" s="19">
        <f>'2003'!D83</f>
        <v>0.40951691952090735</v>
      </c>
      <c r="C74" s="19">
        <f>'2004'!D83</f>
        <v>0.38384633082660136</v>
      </c>
      <c r="D74" s="19">
        <f>'2005'!D83</f>
        <v>0.39414038659487405</v>
      </c>
      <c r="E74" s="19">
        <f>'2006'!D83</f>
        <v>0.3697353420281347</v>
      </c>
      <c r="F74" s="19">
        <f>'2007'!D83</f>
        <v>0.316588091738817</v>
      </c>
      <c r="G74" s="19">
        <f>'2008'!D83</f>
        <v>0.34962833152714495</v>
      </c>
      <c r="H74" s="19">
        <f>'2009'!D83</f>
        <v>0.32527495369264287</v>
      </c>
      <c r="I74" s="19">
        <f>'2010'!D83</f>
        <v>0.31582885392041216</v>
      </c>
      <c r="J74" s="19">
        <f>'2011'!D83</f>
        <v>0.28926759844130345</v>
      </c>
      <c r="K74" s="19">
        <f>'2012'!D83</f>
        <v>0.2483410106687759</v>
      </c>
    </row>
    <row r="75" spans="1:11" ht="15.75" thickBot="1">
      <c r="A75" s="6" t="s">
        <v>37</v>
      </c>
      <c r="B75" s="21">
        <f>'2003'!D84</f>
        <v>-0.008760175277768534</v>
      </c>
      <c r="C75" s="21">
        <f>'2004'!D84</f>
        <v>0.9906678253575906</v>
      </c>
      <c r="D75" s="21">
        <f>'2005'!D84</f>
        <v>0.3014978823395041</v>
      </c>
      <c r="E75" s="21">
        <f>'2006'!D84</f>
        <v>1.157575927663717</v>
      </c>
      <c r="F75" s="21">
        <f>'2007'!D84</f>
        <v>0.896744980938537</v>
      </c>
      <c r="G75" s="21">
        <f>'2008'!D84</f>
        <v>0.3226982286825609</v>
      </c>
      <c r="H75" s="21">
        <f>'2009'!D84</f>
        <v>0.7399915409275992</v>
      </c>
      <c r="I75" s="21">
        <f>'2010'!D84</f>
        <v>0.28573040975498604</v>
      </c>
      <c r="J75" s="21">
        <f>'2011'!D84</f>
        <v>0.05399335044727507</v>
      </c>
      <c r="K75" s="21">
        <f>'2012'!D84</f>
        <v>0.5062857625909127</v>
      </c>
    </row>
    <row r="76" spans="1:11" ht="15.75" thickBot="1">
      <c r="A76" s="7" t="s">
        <v>38</v>
      </c>
      <c r="B76" s="20">
        <f>'2003'!D85</f>
        <v>0.609599260721218</v>
      </c>
      <c r="C76" s="20">
        <f>'2004'!D85</f>
        <v>0.5933937691341535</v>
      </c>
      <c r="D76" s="20">
        <f>'2005'!D85</f>
        <v>0.5798986043324446</v>
      </c>
      <c r="E76" s="20">
        <f>'2006'!D85</f>
        <v>0.5371717535099616</v>
      </c>
      <c r="F76" s="20">
        <f>'2007'!D85</f>
        <v>0.5121335617082984</v>
      </c>
      <c r="G76" s="20">
        <f>'2008'!D85</f>
        <v>0.5129716542393824</v>
      </c>
      <c r="H76" s="20">
        <f>'2009'!D85</f>
        <v>0.5042118272336339</v>
      </c>
      <c r="I76" s="20">
        <f>'2010'!D85</f>
        <v>0.4789048210615319</v>
      </c>
      <c r="J76" s="20">
        <f>'2011'!D85</f>
        <v>0.4765850212617155</v>
      </c>
      <c r="K76" s="22">
        <f>'2012'!D85</f>
        <v>0.4639482137724272</v>
      </c>
    </row>
    <row r="77" spans="1:11" ht="15.75" thickBot="1">
      <c r="A77" s="8" t="s">
        <v>39</v>
      </c>
      <c r="B77" s="21">
        <f>'2003'!D86</f>
        <v>0.7666236826960425</v>
      </c>
      <c r="C77" s="21">
        <f>'2004'!D86</f>
        <v>0.8029730051431898</v>
      </c>
      <c r="D77" s="21">
        <f>'2005'!D86</f>
        <v>0.7246849976694428</v>
      </c>
      <c r="E77" s="21">
        <f>'2006'!D86</f>
        <v>0.8285470162237243</v>
      </c>
      <c r="F77" s="21">
        <f>'2007'!D86</f>
        <v>0.8105541139143381</v>
      </c>
      <c r="G77" s="21">
        <f>'2008'!D86</f>
        <v>0.8207666447232836</v>
      </c>
      <c r="H77" s="21">
        <f>'2009'!D86</f>
        <v>0.8689807284924186</v>
      </c>
      <c r="I77" s="21">
        <f>'2010'!D86</f>
        <v>0.8763592110967479</v>
      </c>
      <c r="J77" s="21">
        <f>'2011'!D86</f>
        <v>0.8650775911147184</v>
      </c>
      <c r="K77" s="21">
        <f>'2012'!D86</f>
        <v>0.8765668476953332</v>
      </c>
    </row>
    <row r="78" spans="1:11" ht="15.75" thickBot="1">
      <c r="A78" s="7" t="s">
        <v>40</v>
      </c>
      <c r="B78" s="20">
        <f>'2003'!D87</f>
        <v>0.6153629873766021</v>
      </c>
      <c r="C78" s="20">
        <f>'2004'!D87</f>
        <v>0.6008701024746997</v>
      </c>
      <c r="D78" s="20">
        <f>'2005'!D87</f>
        <v>0.585407869757143</v>
      </c>
      <c r="E78" s="20">
        <f>'2006'!D87</f>
        <v>0.551662953589746</v>
      </c>
      <c r="F78" s="20">
        <f>'2007'!D87</f>
        <v>0.5290127392714581</v>
      </c>
      <c r="G78" s="20">
        <f>'2008'!D87</f>
        <v>0.5324365602698692</v>
      </c>
      <c r="H78" s="20">
        <f>'2009'!D87</f>
        <v>0.5292075642740137</v>
      </c>
      <c r="I78" s="20">
        <f>'2010'!D87</f>
        <v>0.5047279211289646</v>
      </c>
      <c r="J78" s="20">
        <f>'2011'!D87</f>
        <v>0.5022757376433047</v>
      </c>
      <c r="K78" s="22">
        <f>'2012'!D87</f>
        <v>0.48914454710396477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K40"/>
  <sheetViews>
    <sheetView zoomScalePageLayoutView="0" workbookViewId="0" topLeftCell="A1">
      <selection activeCell="A1" sqref="A1:AF74"/>
    </sheetView>
  </sheetViews>
  <sheetFormatPr defaultColWidth="9.140625" defaultRowHeight="15"/>
  <cols>
    <col min="1" max="1" width="40.7109375" style="0" customWidth="1"/>
    <col min="2" max="41" width="20.7109375" style="0" customWidth="1"/>
  </cols>
  <sheetData>
    <row r="4" ht="15.75" thickBot="1"/>
    <row r="5" spans="1:11" ht="15.75" thickBot="1">
      <c r="A5" s="3" t="s">
        <v>49</v>
      </c>
      <c r="B5" s="4">
        <v>2003</v>
      </c>
      <c r="C5" s="4">
        <v>2004</v>
      </c>
      <c r="D5" s="4">
        <v>2005</v>
      </c>
      <c r="E5" s="4">
        <v>2006</v>
      </c>
      <c r="F5" s="4">
        <v>2007</v>
      </c>
      <c r="G5" s="4">
        <v>2008</v>
      </c>
      <c r="H5" s="4">
        <v>2009</v>
      </c>
      <c r="I5" s="4">
        <v>2010</v>
      </c>
      <c r="J5" s="4">
        <v>2011</v>
      </c>
      <c r="K5" s="4">
        <v>2012</v>
      </c>
    </row>
    <row r="6" spans="1:11" ht="15">
      <c r="A6" s="2" t="s">
        <v>8</v>
      </c>
      <c r="B6" s="19">
        <v>0.25415871322601086</v>
      </c>
      <c r="C6" s="19">
        <v>0.2608292394819491</v>
      </c>
      <c r="D6" s="19">
        <v>0.26982609025493076</v>
      </c>
      <c r="E6" s="19">
        <v>0.2905155506766937</v>
      </c>
      <c r="F6" s="19">
        <v>0.2941032271947616</v>
      </c>
      <c r="G6" s="19">
        <v>0.3243403718569415</v>
      </c>
      <c r="H6" s="19">
        <v>0.3245370538437302</v>
      </c>
      <c r="I6" s="19">
        <v>0.3386289669878623</v>
      </c>
      <c r="J6" s="19">
        <v>0.3336614072531463</v>
      </c>
      <c r="K6" s="19">
        <v>0.3270696146462327</v>
      </c>
    </row>
    <row r="7" spans="1:11" ht="15">
      <c r="A7" s="1" t="s">
        <v>9</v>
      </c>
      <c r="B7" s="19">
        <v>0.3779620494084743</v>
      </c>
      <c r="C7" s="19">
        <v>0.36641777641929413</v>
      </c>
      <c r="D7" s="19">
        <v>0.3627752321212663</v>
      </c>
      <c r="E7" s="19">
        <v>0.3731500958525991</v>
      </c>
      <c r="F7" s="19">
        <v>0.3571252584447851</v>
      </c>
      <c r="G7" s="19">
        <v>0.3602494196205694</v>
      </c>
      <c r="H7" s="19">
        <v>0.3464890332755766</v>
      </c>
      <c r="I7" s="19">
        <v>0.3440719245968505</v>
      </c>
      <c r="J7" s="19">
        <v>0.34208369579295916</v>
      </c>
      <c r="K7" s="19">
        <v>0.3536944974221917</v>
      </c>
    </row>
    <row r="8" spans="1:11" ht="15">
      <c r="A8" s="1" t="s">
        <v>10</v>
      </c>
      <c r="B8" s="19">
        <v>0.27866572776453946</v>
      </c>
      <c r="C8" s="19">
        <v>0.3009694877253695</v>
      </c>
      <c r="D8" s="19">
        <v>0.29687518225127874</v>
      </c>
      <c r="E8" s="19">
        <v>0.3072167021449865</v>
      </c>
      <c r="F8" s="19">
        <v>0.3009727847178961</v>
      </c>
      <c r="G8" s="19">
        <v>0.3189216246459843</v>
      </c>
      <c r="H8" s="19">
        <v>0.2982064002739381</v>
      </c>
      <c r="I8" s="19">
        <v>0.3004588279588523</v>
      </c>
      <c r="J8" s="19">
        <v>0.296383188448719</v>
      </c>
      <c r="K8" s="19">
        <v>0.2966568957726548</v>
      </c>
    </row>
    <row r="9" spans="1:11" ht="15">
      <c r="A9" s="1" t="s">
        <v>11</v>
      </c>
      <c r="B9" s="19">
        <v>0.31791087178649635</v>
      </c>
      <c r="C9" s="19">
        <v>0.3118249790770462</v>
      </c>
      <c r="D9" s="19">
        <v>0.3063150598150006</v>
      </c>
      <c r="E9" s="19">
        <v>0.27341428236709975</v>
      </c>
      <c r="F9" s="19">
        <v>0.29214475845187265</v>
      </c>
      <c r="G9" s="19">
        <v>0.3086030031680066</v>
      </c>
      <c r="H9" s="19">
        <v>0.20806130565163408</v>
      </c>
      <c r="I9" s="19">
        <v>0.17349900032779803</v>
      </c>
      <c r="J9" s="19">
        <v>0.20395553241195935</v>
      </c>
      <c r="K9" s="19">
        <v>0.09362813493309416</v>
      </c>
    </row>
    <row r="10" spans="1:11" ht="15">
      <c r="A10" s="1" t="s">
        <v>12</v>
      </c>
      <c r="B10" s="19">
        <v>0.14054793116601697</v>
      </c>
      <c r="C10" s="19">
        <v>0.1288614368277329</v>
      </c>
      <c r="D10" s="19">
        <v>0.21393298908014005</v>
      </c>
      <c r="E10" s="19">
        <v>0.5045398393937017</v>
      </c>
      <c r="F10" s="19">
        <v>0.452786551502455</v>
      </c>
      <c r="G10" s="19">
        <v>0.5152978727729322</v>
      </c>
      <c r="H10" s="19">
        <v>0.481045194245545</v>
      </c>
      <c r="I10" s="19">
        <v>0.49107221856231087</v>
      </c>
      <c r="J10" s="19">
        <v>0.5038642986841436</v>
      </c>
      <c r="K10" s="19">
        <v>0.5096619300450468</v>
      </c>
    </row>
    <row r="11" spans="1:11" ht="15">
      <c r="A11" s="1" t="s">
        <v>13</v>
      </c>
      <c r="B11" s="19">
        <v>0</v>
      </c>
      <c r="C11" s="19">
        <v>0</v>
      </c>
      <c r="D11" s="19">
        <v>0</v>
      </c>
      <c r="E11" s="19">
        <v>0.6725598335162716</v>
      </c>
      <c r="F11" s="19">
        <v>0.6562681287878994</v>
      </c>
      <c r="G11" s="19">
        <v>0.7329935015389554</v>
      </c>
      <c r="H11" s="19">
        <v>0.6835230285187167</v>
      </c>
      <c r="I11" s="19">
        <v>0.6639701132573825</v>
      </c>
      <c r="J11" s="19">
        <v>0.6402898358627959</v>
      </c>
      <c r="K11" s="19">
        <v>0.6392492336180136</v>
      </c>
    </row>
    <row r="12" spans="1:11" ht="15">
      <c r="A12" s="1" t="s">
        <v>44</v>
      </c>
      <c r="B12" s="19">
        <v>0.2585822798627665</v>
      </c>
      <c r="C12" s="19">
        <v>0.2158742747559627</v>
      </c>
      <c r="D12" s="19">
        <v>0.1839231310713906</v>
      </c>
      <c r="E12" s="19">
        <v>0.20224819249558754</v>
      </c>
      <c r="F12" s="19">
        <v>0.20612828871667374</v>
      </c>
      <c r="G12" s="19">
        <v>0.16648744262970805</v>
      </c>
      <c r="H12" s="19">
        <v>0.046148113980757466</v>
      </c>
      <c r="I12" s="19">
        <v>-0.04664103256344484</v>
      </c>
      <c r="J12" s="19">
        <v>0.07467811915660728</v>
      </c>
      <c r="K12" s="19">
        <v>0.1361394816210589</v>
      </c>
    </row>
    <row r="13" spans="1:11" ht="15">
      <c r="A13" s="1" t="s">
        <v>14</v>
      </c>
      <c r="B13" s="19">
        <v>0.20617226364434357</v>
      </c>
      <c r="C13" s="19">
        <v>0.2691885982705704</v>
      </c>
      <c r="D13" s="19">
        <v>0.36548259104119757</v>
      </c>
      <c r="E13" s="19">
        <v>0.35491108315512</v>
      </c>
      <c r="F13" s="19">
        <v>0.2534271965026817</v>
      </c>
      <c r="G13" s="19">
        <v>0.1377793232314863</v>
      </c>
      <c r="H13" s="19">
        <v>0.12176574939756561</v>
      </c>
      <c r="I13" s="19">
        <v>0.07048346277560823</v>
      </c>
      <c r="J13" s="19">
        <v>0.05601625606727009</v>
      </c>
      <c r="K13" s="19">
        <v>0.14189800202731886</v>
      </c>
    </row>
    <row r="14" spans="1:11" ht="15">
      <c r="A14" s="1" t="s">
        <v>15</v>
      </c>
      <c r="B14" s="19">
        <v>0.1442468598317866</v>
      </c>
      <c r="C14" s="19">
        <v>0.14890241750298794</v>
      </c>
      <c r="D14" s="19">
        <v>0.1121363491726314</v>
      </c>
      <c r="E14" s="19">
        <v>0.09942536853032087</v>
      </c>
      <c r="F14" s="19">
        <v>0.08191994934828056</v>
      </c>
      <c r="G14" s="19">
        <v>0.09945873379130256</v>
      </c>
      <c r="H14" s="19">
        <v>0.124973039894265</v>
      </c>
      <c r="I14" s="19">
        <v>0.11709181084462038</v>
      </c>
      <c r="J14" s="19">
        <v>0.1292351688496454</v>
      </c>
      <c r="K14" s="19">
        <v>0.04208321016145904</v>
      </c>
    </row>
    <row r="15" spans="1:11" ht="15">
      <c r="A15" s="1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0.286375012039379</v>
      </c>
      <c r="K15" s="19">
        <v>0.28149706154900345</v>
      </c>
    </row>
    <row r="16" spans="1:11" ht="15">
      <c r="A16" s="1" t="s">
        <v>16</v>
      </c>
      <c r="B16" s="19">
        <v>0.06786694038329708</v>
      </c>
      <c r="C16" s="19">
        <v>0.12161360734721402</v>
      </c>
      <c r="D16" s="19">
        <v>0.1417153518946926</v>
      </c>
      <c r="E16" s="19">
        <v>0.1544325019096977</v>
      </c>
      <c r="F16" s="19">
        <v>0.16847875867171583</v>
      </c>
      <c r="G16" s="19">
        <v>0.17504123197311655</v>
      </c>
      <c r="H16" s="19">
        <v>0.16740770959573828</v>
      </c>
      <c r="I16" s="19">
        <v>0.16705970002356474</v>
      </c>
      <c r="J16" s="19">
        <v>0.20825945317749872</v>
      </c>
      <c r="K16" s="19">
        <v>0.21088656091351077</v>
      </c>
    </row>
    <row r="17" spans="1:11" ht="15">
      <c r="A17" s="1" t="s">
        <v>18</v>
      </c>
      <c r="B17" s="19">
        <v>0.2483385643438702</v>
      </c>
      <c r="C17" s="19">
        <v>0.25294504298061427</v>
      </c>
      <c r="D17" s="19">
        <v>0.2309801067823584</v>
      </c>
      <c r="E17" s="19">
        <v>0.2725924883649411</v>
      </c>
      <c r="F17" s="19">
        <v>0.2982094424016466</v>
      </c>
      <c r="G17" s="19">
        <v>0.28776659410538036</v>
      </c>
      <c r="H17" s="19">
        <v>0.269837519748517</v>
      </c>
      <c r="I17" s="19">
        <v>0.3036909249904138</v>
      </c>
      <c r="J17" s="19">
        <v>0.24152580023453393</v>
      </c>
      <c r="K17" s="19">
        <v>0.189539767452365</v>
      </c>
    </row>
    <row r="18" spans="1:11" ht="15">
      <c r="A18" s="1" t="s">
        <v>19</v>
      </c>
      <c r="B18" s="19">
        <v>0.28687412911544174</v>
      </c>
      <c r="C18" s="19">
        <v>0.29337320389864024</v>
      </c>
      <c r="D18" s="19">
        <v>0.2621112961058499</v>
      </c>
      <c r="E18" s="19">
        <v>0.2545817520891767</v>
      </c>
      <c r="F18" s="19">
        <v>0.23026209536119707</v>
      </c>
      <c r="G18" s="19">
        <v>0.20779932287725345</v>
      </c>
      <c r="H18" s="19">
        <v>0.17722808590511546</v>
      </c>
      <c r="I18" s="19">
        <v>0.20022666943633374</v>
      </c>
      <c r="J18" s="19">
        <v>0.22236028339822606</v>
      </c>
      <c r="K18" s="19">
        <v>0.22147437666736094</v>
      </c>
    </row>
    <row r="19" spans="1:11" ht="15">
      <c r="A19" s="1" t="s">
        <v>20</v>
      </c>
      <c r="B19" s="19">
        <v>0.10856177341669085</v>
      </c>
      <c r="C19" s="19">
        <v>0.1783160290767018</v>
      </c>
      <c r="D19" s="19">
        <v>0.20934258317054835</v>
      </c>
      <c r="E19" s="19">
        <v>0.14674578465326607</v>
      </c>
      <c r="F19" s="19">
        <v>0.12944167444675292</v>
      </c>
      <c r="G19" s="19">
        <v>0.07931747012149148</v>
      </c>
      <c r="H19" s="19">
        <v>0.17898018455198242</v>
      </c>
      <c r="I19" s="19">
        <v>0.05836808689330005</v>
      </c>
      <c r="J19" s="19">
        <v>0.09134533504743532</v>
      </c>
      <c r="K19" s="19">
        <v>0.17301165608795158</v>
      </c>
    </row>
    <row r="20" spans="1:11" ht="15">
      <c r="A20" s="1" t="s">
        <v>21</v>
      </c>
      <c r="B20" s="19">
        <v>0.19268227675091443</v>
      </c>
      <c r="C20" s="19">
        <v>0.19132150121251962</v>
      </c>
      <c r="D20" s="19">
        <v>0.18848288341107833</v>
      </c>
      <c r="E20" s="19">
        <v>0.19246694493112368</v>
      </c>
      <c r="F20" s="19">
        <v>0.20016744637941628</v>
      </c>
      <c r="G20" s="19">
        <v>0.20625724834708847</v>
      </c>
      <c r="H20" s="19">
        <v>0.19743598885020672</v>
      </c>
      <c r="I20" s="19">
        <v>0.20067987668299336</v>
      </c>
      <c r="J20" s="19">
        <v>0.21180384078638476</v>
      </c>
      <c r="K20" s="19">
        <v>0.2108777643605155</v>
      </c>
    </row>
    <row r="21" spans="1:11" ht="15">
      <c r="A21" s="1" t="s">
        <v>22</v>
      </c>
      <c r="B21" s="19">
        <v>0.21756735088626913</v>
      </c>
      <c r="C21" s="19">
        <v>0.14012411406515157</v>
      </c>
      <c r="D21" s="19">
        <v>0.13784586443447322</v>
      </c>
      <c r="E21" s="19">
        <v>0.22316684849603688</v>
      </c>
      <c r="F21" s="19">
        <v>0.3107709106273381</v>
      </c>
      <c r="G21" s="19">
        <v>0</v>
      </c>
      <c r="H21" s="19">
        <v>0.19220626147776249</v>
      </c>
      <c r="I21" s="19">
        <v>0.14813808722762645</v>
      </c>
      <c r="J21" s="19">
        <v>0.17565848649767454</v>
      </c>
      <c r="K21" s="19">
        <v>0.1253742319030997</v>
      </c>
    </row>
    <row r="22" spans="1:11" ht="15">
      <c r="A22" s="1" t="s">
        <v>23</v>
      </c>
      <c r="B22" s="19">
        <v>0.2011208110023989</v>
      </c>
      <c r="C22" s="19">
        <v>0.20686359182455052</v>
      </c>
      <c r="D22" s="19">
        <v>0.21339705592737254</v>
      </c>
      <c r="E22" s="19">
        <v>0.22043062153423554</v>
      </c>
      <c r="F22" s="19">
        <v>0.21741072838859266</v>
      </c>
      <c r="G22" s="19">
        <v>0.2139734643613401</v>
      </c>
      <c r="H22" s="19">
        <v>0.20860448937431794</v>
      </c>
      <c r="I22" s="19">
        <v>0.21406337022895988</v>
      </c>
      <c r="J22" s="19">
        <v>0.22188821073305864</v>
      </c>
      <c r="K22" s="19">
        <v>0.22801563287367643</v>
      </c>
    </row>
    <row r="23" spans="1:11" ht="15">
      <c r="A23" s="1" t="s">
        <v>24</v>
      </c>
      <c r="B23" s="19">
        <v>0.18888555842213037</v>
      </c>
      <c r="C23" s="19">
        <v>0.19668849065004598</v>
      </c>
      <c r="D23" s="19">
        <v>0.19251009951568138</v>
      </c>
      <c r="E23" s="19">
        <v>0.19388435840193835</v>
      </c>
      <c r="F23" s="19">
        <v>0.19736949740800996</v>
      </c>
      <c r="G23" s="19">
        <v>0.20898016024848579</v>
      </c>
      <c r="H23" s="19">
        <v>0.2060259473832918</v>
      </c>
      <c r="I23" s="19">
        <v>0.2195625165839916</v>
      </c>
      <c r="J23" s="19">
        <v>0.24546169489866657</v>
      </c>
      <c r="K23" s="19">
        <v>0.2491421158187875</v>
      </c>
    </row>
    <row r="24" spans="1:11" ht="15">
      <c r="A24" s="1" t="s">
        <v>25</v>
      </c>
      <c r="B24" s="19">
        <v>-0.5569837701972982</v>
      </c>
      <c r="C24" s="19">
        <v>-1.299277335452155</v>
      </c>
      <c r="D24" s="19">
        <v>-1.009398782584742</v>
      </c>
      <c r="E24" s="19">
        <v>-0.8921869926290604</v>
      </c>
      <c r="F24" s="19">
        <v>-0.9632295230040622</v>
      </c>
      <c r="G24" s="19">
        <v>-0.8668914063860658</v>
      </c>
      <c r="H24" s="19">
        <v>-0.9094231944957205</v>
      </c>
      <c r="I24" s="19">
        <v>-0.5292108337145774</v>
      </c>
      <c r="J24" s="19">
        <v>-0.29703091975237056</v>
      </c>
      <c r="K24" s="19">
        <v>-0.1013940735751483</v>
      </c>
    </row>
    <row r="25" spans="1:11" ht="15">
      <c r="A25" s="1" t="s">
        <v>26</v>
      </c>
      <c r="B25" s="19">
        <v>0.20415855412050896</v>
      </c>
      <c r="C25" s="19">
        <v>0.21377981293025256</v>
      </c>
      <c r="D25" s="19">
        <v>0.25700454101550063</v>
      </c>
      <c r="E25" s="19">
        <v>0.26906900320903515</v>
      </c>
      <c r="F25" s="19">
        <v>0.2837070037227876</v>
      </c>
      <c r="G25" s="19">
        <v>0.30225492866642684</v>
      </c>
      <c r="H25" s="19">
        <v>0.27252138004046994</v>
      </c>
      <c r="I25" s="19">
        <v>0.2699129997423143</v>
      </c>
      <c r="J25" s="19">
        <v>0.2786578296683834</v>
      </c>
      <c r="K25" s="19">
        <v>0.27905714861624265</v>
      </c>
    </row>
    <row r="26" spans="1:11" ht="15">
      <c r="A26" s="1" t="s">
        <v>27</v>
      </c>
      <c r="B26" s="19">
        <v>0.158692614720867</v>
      </c>
      <c r="C26" s="19">
        <v>0.09812516171596998</v>
      </c>
      <c r="D26" s="19">
        <v>0.08827590156771709</v>
      </c>
      <c r="E26" s="19">
        <v>0.07899050148499076</v>
      </c>
      <c r="F26" s="19">
        <v>0.0940606011695886</v>
      </c>
      <c r="G26" s="19">
        <v>0.09228315855982633</v>
      </c>
      <c r="H26" s="19">
        <v>0.09603420698858145</v>
      </c>
      <c r="I26" s="19">
        <v>0.09567905551303596</v>
      </c>
      <c r="J26" s="19">
        <v>0.15328079843217635</v>
      </c>
      <c r="K26" s="19">
        <v>0.17199112625918075</v>
      </c>
    </row>
    <row r="27" spans="1:11" ht="15">
      <c r="A27" s="1" t="s">
        <v>28</v>
      </c>
      <c r="B27" s="19">
        <v>-1.1008557696932475</v>
      </c>
      <c r="C27" s="19">
        <v>-1.556295001499742</v>
      </c>
      <c r="D27" s="19">
        <v>-4.2236307389837995</v>
      </c>
      <c r="E27" s="19">
        <v>-1.3141195844571314</v>
      </c>
      <c r="F27" s="19">
        <v>-1.9106337352570493</v>
      </c>
      <c r="G27" s="19">
        <v>-1.774150609346482</v>
      </c>
      <c r="H27" s="19">
        <v>-1.3069661854516101</v>
      </c>
      <c r="I27" s="19">
        <v>-0.8614174304110378</v>
      </c>
      <c r="J27" s="19">
        <v>-0.07289794236833455</v>
      </c>
      <c r="K27" s="19">
        <v>0.06458434077647895</v>
      </c>
    </row>
    <row r="28" spans="1:11" ht="15">
      <c r="A28" s="1" t="s">
        <v>29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0.23482043424591806</v>
      </c>
      <c r="K28" s="19">
        <v>0.23676325697229927</v>
      </c>
    </row>
    <row r="29" spans="1:11" ht="15">
      <c r="A29" s="1" t="s">
        <v>30</v>
      </c>
      <c r="B29" s="19">
        <v>0.23354091819729206</v>
      </c>
      <c r="C29" s="19">
        <v>0.24715784432923033</v>
      </c>
      <c r="D29" s="19">
        <v>0.23967288450163166</v>
      </c>
      <c r="E29" s="19">
        <v>0.2388049146748105</v>
      </c>
      <c r="F29" s="19">
        <v>0.2705917412584061</v>
      </c>
      <c r="G29" s="19">
        <v>0.1758880424819041</v>
      </c>
      <c r="H29" s="19">
        <v>0.14868315662577944</v>
      </c>
      <c r="I29" s="19">
        <v>0.1352420443392268</v>
      </c>
      <c r="J29" s="19">
        <v>0.0990180190809924</v>
      </c>
      <c r="K29" s="19">
        <v>0.11913331563485104</v>
      </c>
    </row>
    <row r="30" spans="1:11" ht="15">
      <c r="A30" s="1" t="s">
        <v>31</v>
      </c>
      <c r="B30" s="19">
        <v>0.2534268155512854</v>
      </c>
      <c r="C30" s="19">
        <v>0.3371457872823225</v>
      </c>
      <c r="D30" s="19">
        <v>0.43561394800074404</v>
      </c>
      <c r="E30" s="19">
        <v>0.44824544135631217</v>
      </c>
      <c r="F30" s="19">
        <v>0.38584386443091107</v>
      </c>
      <c r="G30" s="19">
        <v>0.36523014937003956</v>
      </c>
      <c r="H30" s="19">
        <v>0.3095742260493514</v>
      </c>
      <c r="I30" s="19">
        <v>0.34538734121740045</v>
      </c>
      <c r="J30" s="19">
        <v>0.35119637491891126</v>
      </c>
      <c r="K30" s="19">
        <v>0.34986823662657357</v>
      </c>
    </row>
    <row r="31" spans="1:11" ht="15">
      <c r="A31" s="1" t="s">
        <v>32</v>
      </c>
      <c r="B31" s="19">
        <v>0.20408935460583222</v>
      </c>
      <c r="C31" s="19">
        <v>0.19915167271387446</v>
      </c>
      <c r="D31" s="19">
        <v>0.18664811948974466</v>
      </c>
      <c r="E31" s="19">
        <v>0.19437728803368515</v>
      </c>
      <c r="F31" s="19">
        <v>0.22082698450706645</v>
      </c>
      <c r="G31" s="19">
        <v>0.21967729398631367</v>
      </c>
      <c r="H31" s="19">
        <v>0.24097378420906038</v>
      </c>
      <c r="I31" s="19">
        <v>0.3169084790350172</v>
      </c>
      <c r="J31" s="19">
        <v>0.35568009169318937</v>
      </c>
      <c r="K31" s="19">
        <v>0.3136164982551537</v>
      </c>
    </row>
    <row r="32" spans="1:11" ht="15">
      <c r="A32" s="1" t="s">
        <v>33</v>
      </c>
      <c r="B32" s="19">
        <v>0.25163613912304506</v>
      </c>
      <c r="C32" s="19">
        <v>0.47957278504381484</v>
      </c>
      <c r="D32" s="19">
        <v>0.37501998294825895</v>
      </c>
      <c r="E32" s="19">
        <v>0.3485006943255985</v>
      </c>
      <c r="F32" s="19">
        <v>0.3108548253010128</v>
      </c>
      <c r="G32" s="19">
        <v>0.2524993195474736</v>
      </c>
      <c r="H32" s="19">
        <v>0.182038319200438</v>
      </c>
      <c r="I32" s="19">
        <v>0.264606903617953</v>
      </c>
      <c r="J32" s="19">
        <v>-1.3171938827279663</v>
      </c>
      <c r="K32" s="19">
        <v>0.1829546011905969</v>
      </c>
    </row>
    <row r="33" spans="1:11" ht="15">
      <c r="A33" s="1" t="s">
        <v>34</v>
      </c>
      <c r="B33" s="19">
        <v>0.23283487947618478</v>
      </c>
      <c r="C33" s="19">
        <v>0.2199136713528144</v>
      </c>
      <c r="D33" s="19">
        <v>0.21829860223495573</v>
      </c>
      <c r="E33" s="19">
        <v>0.21702190107827468</v>
      </c>
      <c r="F33" s="19">
        <v>0.20493736350009667</v>
      </c>
      <c r="G33" s="19">
        <v>0.2065188825748603</v>
      </c>
      <c r="H33" s="19">
        <v>0.21139188560119335</v>
      </c>
      <c r="I33" s="19">
        <v>0.2179801566966248</v>
      </c>
      <c r="J33" s="19">
        <v>0.27571768177714234</v>
      </c>
      <c r="K33" s="19">
        <v>0.2497835866758054</v>
      </c>
    </row>
    <row r="34" spans="1:11" ht="15">
      <c r="A34" s="1" t="s">
        <v>35</v>
      </c>
      <c r="B34" s="19">
        <v>-0.012726660714585636</v>
      </c>
      <c r="C34" s="19">
        <v>-0.01228022945784993</v>
      </c>
      <c r="D34" s="19">
        <v>-0.013407721122935153</v>
      </c>
      <c r="E34" s="19">
        <v>-0.004878192202952737</v>
      </c>
      <c r="F34" s="19">
        <v>0.01707431153161841</v>
      </c>
      <c r="G34" s="19">
        <v>0.03427234925615845</v>
      </c>
      <c r="H34" s="19">
        <v>0.02630973372338949</v>
      </c>
      <c r="I34" s="19">
        <v>0.03236955208002926</v>
      </c>
      <c r="J34" s="19">
        <v>0.03366355243452405</v>
      </c>
      <c r="K34" s="19">
        <v>0.045673893629091536</v>
      </c>
    </row>
    <row r="35" spans="1:11" ht="15">
      <c r="A35" s="1" t="s">
        <v>36</v>
      </c>
      <c r="B35" s="19">
        <v>-0.014177628904273135</v>
      </c>
      <c r="C35" s="19">
        <v>0.057133236207173095</v>
      </c>
      <c r="D35" s="19">
        <v>0.1252007401410356</v>
      </c>
      <c r="E35" s="19">
        <v>0.15805453680274037</v>
      </c>
      <c r="F35" s="19">
        <v>0.13041861782364583</v>
      </c>
      <c r="G35" s="19">
        <v>0.12221161686621182</v>
      </c>
      <c r="H35" s="19">
        <v>0.007056401192627761</v>
      </c>
      <c r="I35" s="19">
        <v>0.11639314664983055</v>
      </c>
      <c r="J35" s="19">
        <v>0.11122552361510096</v>
      </c>
      <c r="K35" s="19">
        <v>0.0730516717175247</v>
      </c>
    </row>
    <row r="36" spans="1:11" ht="15">
      <c r="A36" s="1" t="s">
        <v>45</v>
      </c>
      <c r="B36" s="19">
        <v>0.21334993356511497</v>
      </c>
      <c r="C36" s="19">
        <v>0.2279712365462316</v>
      </c>
      <c r="D36" s="19">
        <v>0.23573979206135107</v>
      </c>
      <c r="E36" s="19">
        <v>0.24171283584286332</v>
      </c>
      <c r="F36" s="19">
        <v>0.2832783160274136</v>
      </c>
      <c r="G36" s="19">
        <v>0.2705810610686938</v>
      </c>
      <c r="H36" s="19">
        <v>0.24209505984208227</v>
      </c>
      <c r="I36" s="19">
        <v>0.22445355377390663</v>
      </c>
      <c r="J36" s="19">
        <v>0.2035607725918576</v>
      </c>
      <c r="K36" s="19">
        <v>0.20694842825892276</v>
      </c>
    </row>
    <row r="37" spans="1:11" ht="15.75" thickBot="1">
      <c r="A37" s="6" t="s">
        <v>37</v>
      </c>
      <c r="B37" s="21">
        <v>0.3514861093239598</v>
      </c>
      <c r="C37" s="21">
        <v>0.2274496236237005</v>
      </c>
      <c r="D37" s="21">
        <v>0.13869293684860545</v>
      </c>
      <c r="E37" s="21">
        <v>0.2292418196328811</v>
      </c>
      <c r="F37" s="21">
        <v>0.08044925856851613</v>
      </c>
      <c r="G37" s="21">
        <v>0.13809476550731814</v>
      </c>
      <c r="H37" s="21">
        <v>0.25059341122121476</v>
      </c>
      <c r="I37" s="21">
        <v>0.2024204345732872</v>
      </c>
      <c r="J37" s="21">
        <v>0.02775758715003268</v>
      </c>
      <c r="K37" s="21">
        <v>0.09548487359879944</v>
      </c>
    </row>
    <row r="38" spans="1:11" ht="15.75" thickBot="1">
      <c r="A38" s="7" t="s">
        <v>38</v>
      </c>
      <c r="B38" s="20">
        <v>0.20355590668010043</v>
      </c>
      <c r="C38" s="20">
        <v>0.2027601506918324</v>
      </c>
      <c r="D38" s="20">
        <v>0.20740246849081892</v>
      </c>
      <c r="E38" s="20">
        <v>0.22538986644227016</v>
      </c>
      <c r="F38" s="20">
        <v>0.2345294339323315</v>
      </c>
      <c r="G38" s="20">
        <v>0.24319684841649206</v>
      </c>
      <c r="H38" s="20">
        <v>0.2297172989880087</v>
      </c>
      <c r="I38" s="20">
        <v>0.2441707678759125</v>
      </c>
      <c r="J38" s="20">
        <v>0.24485962372943615</v>
      </c>
      <c r="K38" s="22">
        <v>0.2534020446960517</v>
      </c>
    </row>
    <row r="39" spans="1:11" ht="15.75" thickBot="1">
      <c r="A39" s="8" t="s">
        <v>39</v>
      </c>
      <c r="B39" s="21">
        <v>0.0035105841166849358</v>
      </c>
      <c r="C39" s="21">
        <v>0.004082740763478138</v>
      </c>
      <c r="D39" s="21">
        <v>0.0121591203850971</v>
      </c>
      <c r="E39" s="21">
        <v>0.009416776646175339</v>
      </c>
      <c r="F39" s="21">
        <v>0.00882235560469812</v>
      </c>
      <c r="G39" s="21">
        <v>0.005536334661513184</v>
      </c>
      <c r="H39" s="21">
        <v>0.01369576073102147</v>
      </c>
      <c r="I39" s="21">
        <v>0.013818082165005</v>
      </c>
      <c r="J39" s="21">
        <v>0.013835386021340913</v>
      </c>
      <c r="K39" s="21">
        <v>0.014810222131823828</v>
      </c>
    </row>
    <row r="40" spans="1:11" ht="15.75" thickBot="1">
      <c r="A40" s="7" t="s">
        <v>40</v>
      </c>
      <c r="B40" s="20">
        <v>0.1962130580744961</v>
      </c>
      <c r="C40" s="20">
        <v>0.1956727188825253</v>
      </c>
      <c r="D40" s="20">
        <v>0.1999732660476198</v>
      </c>
      <c r="E40" s="20">
        <v>0.21464870321881913</v>
      </c>
      <c r="F40" s="20">
        <v>0.2217630549943161</v>
      </c>
      <c r="G40" s="20">
        <v>0.22816723549093715</v>
      </c>
      <c r="H40" s="20">
        <v>0.21491445382578023</v>
      </c>
      <c r="I40" s="20">
        <v>0.2292044708540389</v>
      </c>
      <c r="J40" s="20">
        <v>0.2295821676625743</v>
      </c>
      <c r="K40" s="22">
        <v>0.23883256431569988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40"/>
  <sheetViews>
    <sheetView zoomScalePageLayoutView="0" workbookViewId="0" topLeftCell="A1">
      <selection activeCell="A1" sqref="A1:AO206"/>
    </sheetView>
  </sheetViews>
  <sheetFormatPr defaultColWidth="9.140625" defaultRowHeight="15"/>
  <cols>
    <col min="1" max="1" width="40.7109375" style="0" customWidth="1"/>
    <col min="2" max="37" width="20.7109375" style="0" customWidth="1"/>
  </cols>
  <sheetData>
    <row r="4" ht="15.75" thickBot="1"/>
    <row r="5" spans="1:11" ht="15.75" thickBot="1">
      <c r="A5" s="3" t="s">
        <v>50</v>
      </c>
      <c r="B5" s="4">
        <v>2003</v>
      </c>
      <c r="C5" s="4">
        <v>2004</v>
      </c>
      <c r="D5" s="4">
        <v>2005</v>
      </c>
      <c r="E5" s="4">
        <v>2006</v>
      </c>
      <c r="F5" s="4">
        <v>2007</v>
      </c>
      <c r="G5" s="4">
        <v>2008</v>
      </c>
      <c r="H5" s="4">
        <v>2009</v>
      </c>
      <c r="I5" s="4">
        <v>2010</v>
      </c>
      <c r="J5" s="4">
        <v>2011</v>
      </c>
      <c r="K5" s="4">
        <v>2012</v>
      </c>
    </row>
    <row r="6" spans="1:11" ht="15">
      <c r="A6" s="2" t="s">
        <v>8</v>
      </c>
      <c r="B6" s="19">
        <v>0.3425243405822203</v>
      </c>
      <c r="C6" s="19">
        <v>0.3723131870448328</v>
      </c>
      <c r="D6" s="19">
        <v>0.38704227047095613</v>
      </c>
      <c r="E6" s="19">
        <v>0.39723140564989257</v>
      </c>
      <c r="F6" s="19">
        <v>0.4048883317218633</v>
      </c>
      <c r="G6" s="19">
        <v>0.36283188979267955</v>
      </c>
      <c r="H6" s="19">
        <v>0.3391459061984714</v>
      </c>
      <c r="I6" s="19">
        <v>0.3769771722494924</v>
      </c>
      <c r="J6" s="19">
        <v>0.3867360820341053</v>
      </c>
      <c r="K6" s="19">
        <v>0.40364411841890296</v>
      </c>
    </row>
    <row r="7" spans="1:11" ht="15">
      <c r="A7" s="1" t="s">
        <v>9</v>
      </c>
      <c r="B7" s="19">
        <v>0.17750327885746198</v>
      </c>
      <c r="C7" s="19">
        <v>0.05649627012504536</v>
      </c>
      <c r="D7" s="19">
        <v>0.10578224129737294</v>
      </c>
      <c r="E7" s="19">
        <v>0.11805105793987092</v>
      </c>
      <c r="F7" s="19">
        <v>0.15644965840604422</v>
      </c>
      <c r="G7" s="19">
        <v>0.08700716807085102</v>
      </c>
      <c r="H7" s="19">
        <v>0.04716312873395751</v>
      </c>
      <c r="I7" s="19">
        <v>0.10891592628623337</v>
      </c>
      <c r="J7" s="19">
        <v>0.08304504435428</v>
      </c>
      <c r="K7" s="19">
        <v>0.1697123010880627</v>
      </c>
    </row>
    <row r="8" spans="1:11" ht="15">
      <c r="A8" s="1" t="s">
        <v>10</v>
      </c>
      <c r="B8" s="19">
        <v>0.14011383932679491</v>
      </c>
      <c r="C8" s="19">
        <v>0.0492551351877155</v>
      </c>
      <c r="D8" s="19">
        <v>0.12988129217146924</v>
      </c>
      <c r="E8" s="19">
        <v>0.14645873550665492</v>
      </c>
      <c r="F8" s="19">
        <v>0.16747829507089412</v>
      </c>
      <c r="G8" s="19">
        <v>0.049118193040020366</v>
      </c>
      <c r="H8" s="19">
        <v>0.13582934515252265</v>
      </c>
      <c r="I8" s="19">
        <v>0.15953611222166542</v>
      </c>
      <c r="J8" s="19">
        <v>0.19055385461007893</v>
      </c>
      <c r="K8" s="19">
        <v>0.24259220221649677</v>
      </c>
    </row>
    <row r="9" spans="1:11" ht="15">
      <c r="A9" s="1" t="s">
        <v>11</v>
      </c>
      <c r="B9" s="19">
        <v>0.4218482679807409</v>
      </c>
      <c r="C9" s="19">
        <v>0.3312516897182721</v>
      </c>
      <c r="D9" s="19">
        <v>0.31678486930461786</v>
      </c>
      <c r="E9" s="19">
        <v>0.3928618108635781</v>
      </c>
      <c r="F9" s="19">
        <v>0.3700321666767291</v>
      </c>
      <c r="G9" s="19">
        <v>0.426624152295578</v>
      </c>
      <c r="H9" s="19">
        <v>0.6283780171797231</v>
      </c>
      <c r="I9" s="19">
        <v>0.5847350774669071</v>
      </c>
      <c r="J9" s="19">
        <v>0.45492633030267315</v>
      </c>
      <c r="K9" s="19">
        <v>0.7626233776712669</v>
      </c>
    </row>
    <row r="10" spans="1:11" ht="15">
      <c r="A10" s="1" t="s">
        <v>12</v>
      </c>
      <c r="B10" s="19">
        <v>0.47157065336024445</v>
      </c>
      <c r="C10" s="19">
        <v>0.6160422266704503</v>
      </c>
      <c r="D10" s="19">
        <v>0.5646997799865986</v>
      </c>
      <c r="E10" s="19">
        <v>0.3164250036376145</v>
      </c>
      <c r="F10" s="19">
        <v>0.3922632597568998</v>
      </c>
      <c r="G10" s="19">
        <v>0.26472891665060466</v>
      </c>
      <c r="H10" s="19">
        <v>0.28625481979420175</v>
      </c>
      <c r="I10" s="19">
        <v>0.2773243628632105</v>
      </c>
      <c r="J10" s="19">
        <v>0.3311855819440212</v>
      </c>
      <c r="K10" s="19">
        <v>0.3074439628012359</v>
      </c>
    </row>
    <row r="11" spans="1:11" ht="15">
      <c r="A11" s="1" t="s">
        <v>13</v>
      </c>
      <c r="B11" s="19">
        <v>0</v>
      </c>
      <c r="C11" s="19">
        <v>0</v>
      </c>
      <c r="D11" s="19">
        <v>0</v>
      </c>
      <c r="E11" s="19">
        <v>0.2039770379255672</v>
      </c>
      <c r="F11" s="19">
        <v>0.17766923495479947</v>
      </c>
      <c r="G11" s="19">
        <v>0.13791618723280522</v>
      </c>
      <c r="H11" s="19">
        <v>0.18644526308370918</v>
      </c>
      <c r="I11" s="19">
        <v>0.15615879977956307</v>
      </c>
      <c r="J11" s="19">
        <v>0.17000308014320323</v>
      </c>
      <c r="K11" s="19">
        <v>0.18712859975567092</v>
      </c>
    </row>
    <row r="12" spans="1:11" ht="15">
      <c r="A12" s="1" t="s">
        <v>44</v>
      </c>
      <c r="B12" s="19">
        <v>0.6380634382276943</v>
      </c>
      <c r="C12" s="19">
        <v>0.5756696813586107</v>
      </c>
      <c r="D12" s="19">
        <v>0.42863289801255194</v>
      </c>
      <c r="E12" s="19">
        <v>0.23617227459839718</v>
      </c>
      <c r="F12" s="19">
        <v>0.34521220443663775</v>
      </c>
      <c r="G12" s="19">
        <v>0.6159336941606267</v>
      </c>
      <c r="H12" s="19">
        <v>0.019171749156624753</v>
      </c>
      <c r="I12" s="19">
        <v>0.7447527126068604</v>
      </c>
      <c r="J12" s="19">
        <v>0.46284375498490765</v>
      </c>
      <c r="K12" s="19">
        <v>0.467946460712395</v>
      </c>
    </row>
    <row r="13" spans="1:11" ht="15">
      <c r="A13" s="1" t="s">
        <v>14</v>
      </c>
      <c r="B13" s="19">
        <v>0.8779000732200012</v>
      </c>
      <c r="C13" s="19">
        <v>0.56827925755476</v>
      </c>
      <c r="D13" s="19">
        <v>0.44560879509249046</v>
      </c>
      <c r="E13" s="19">
        <v>0.5304857406191871</v>
      </c>
      <c r="F13" s="19">
        <v>0.6109915621953281</v>
      </c>
      <c r="G13" s="19">
        <v>0.6421889712853791</v>
      </c>
      <c r="H13" s="19">
        <v>0.8319219185295011</v>
      </c>
      <c r="I13" s="19">
        <v>0.48253187219521965</v>
      </c>
      <c r="J13" s="19">
        <v>0.9122974429659474</v>
      </c>
      <c r="K13" s="19">
        <v>0.8062727738539481</v>
      </c>
    </row>
    <row r="14" spans="1:11" ht="15">
      <c r="A14" s="1" t="s">
        <v>15</v>
      </c>
      <c r="B14" s="19">
        <v>0.6225452205647354</v>
      </c>
      <c r="C14" s="19">
        <v>0.6184219990623198</v>
      </c>
      <c r="D14" s="19">
        <v>0.6373599745438313</v>
      </c>
      <c r="E14" s="19">
        <v>0.9507674401720275</v>
      </c>
      <c r="F14" s="19">
        <v>1.0470195091532148</v>
      </c>
      <c r="G14" s="19">
        <v>0.7760987830170353</v>
      </c>
      <c r="H14" s="19">
        <v>0.6832155014902291</v>
      </c>
      <c r="I14" s="19">
        <v>0.38670992656950814</v>
      </c>
      <c r="J14" s="19">
        <v>0.7836593864721342</v>
      </c>
      <c r="K14" s="19">
        <v>0.7648940494647317</v>
      </c>
    </row>
    <row r="15" spans="1:11" ht="15">
      <c r="A15" s="1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0.33513116719378233</v>
      </c>
      <c r="K15" s="19">
        <v>0.19698971679216387</v>
      </c>
    </row>
    <row r="16" spans="1:11" ht="15">
      <c r="A16" s="1" t="s">
        <v>16</v>
      </c>
      <c r="B16" s="19">
        <v>0.33128560588545136</v>
      </c>
      <c r="C16" s="19">
        <v>0.3124570981460612</v>
      </c>
      <c r="D16" s="19">
        <v>0.44978651078727544</v>
      </c>
      <c r="E16" s="19">
        <v>0.35231432072902247</v>
      </c>
      <c r="F16" s="19">
        <v>0.34396578645093273</v>
      </c>
      <c r="G16" s="19">
        <v>0.33214136734223293</v>
      </c>
      <c r="H16" s="19">
        <v>0.4968659231962258</v>
      </c>
      <c r="I16" s="19">
        <v>0.49896943136832406</v>
      </c>
      <c r="J16" s="19">
        <v>0.4113175579977487</v>
      </c>
      <c r="K16" s="19">
        <v>0.3507599863489076</v>
      </c>
    </row>
    <row r="17" spans="1:11" ht="15">
      <c r="A17" s="1" t="s">
        <v>18</v>
      </c>
      <c r="B17" s="19">
        <v>0.4852629498018236</v>
      </c>
      <c r="C17" s="19">
        <v>0.6702779828532083</v>
      </c>
      <c r="D17" s="19">
        <v>0.5611100179225648</v>
      </c>
      <c r="E17" s="19">
        <v>0.3779070030809648</v>
      </c>
      <c r="F17" s="19">
        <v>0.31806098067820854</v>
      </c>
      <c r="G17" s="19">
        <v>0.2925776895012333</v>
      </c>
      <c r="H17" s="19">
        <v>0.18004876709258436</v>
      </c>
      <c r="I17" s="19">
        <v>0.2726668834306234</v>
      </c>
      <c r="J17" s="19">
        <v>0.25150901231451755</v>
      </c>
      <c r="K17" s="19">
        <v>0.4444826713846078</v>
      </c>
    </row>
    <row r="18" spans="1:11" ht="15">
      <c r="A18" s="1" t="s">
        <v>19</v>
      </c>
      <c r="B18" s="19">
        <v>-0.06284045898200516</v>
      </c>
      <c r="C18" s="19">
        <v>0.19742269516735053</v>
      </c>
      <c r="D18" s="19">
        <v>0.22211146947644883</v>
      </c>
      <c r="E18" s="19">
        <v>0.08090970761018815</v>
      </c>
      <c r="F18" s="19">
        <v>0.24426318368757555</v>
      </c>
      <c r="G18" s="19">
        <v>0.023989549235298162</v>
      </c>
      <c r="H18" s="19">
        <v>0.2467911936927669</v>
      </c>
      <c r="I18" s="19">
        <v>0.07360728082418298</v>
      </c>
      <c r="J18" s="19">
        <v>0.21695531345874822</v>
      </c>
      <c r="K18" s="19">
        <v>0.07042750823588792</v>
      </c>
    </row>
    <row r="19" spans="1:11" ht="15">
      <c r="A19" s="1" t="s">
        <v>20</v>
      </c>
      <c r="B19" s="19">
        <v>0.420365378695572</v>
      </c>
      <c r="C19" s="19">
        <v>0.36748902232902625</v>
      </c>
      <c r="D19" s="19">
        <v>0.30828826122661196</v>
      </c>
      <c r="E19" s="19">
        <v>0.3238573822216559</v>
      </c>
      <c r="F19" s="19">
        <v>-0.022598933561850998</v>
      </c>
      <c r="G19" s="19">
        <v>0.762401945669677</v>
      </c>
      <c r="H19" s="19">
        <v>0.2824744918105957</v>
      </c>
      <c r="I19" s="19">
        <v>0.2733670206784078</v>
      </c>
      <c r="J19" s="19">
        <v>0.8270493844383741</v>
      </c>
      <c r="K19" s="19">
        <v>0.6321706724081552</v>
      </c>
    </row>
    <row r="20" spans="1:11" ht="15">
      <c r="A20" s="1" t="s">
        <v>21</v>
      </c>
      <c r="B20" s="19">
        <v>0.08271417946086475</v>
      </c>
      <c r="C20" s="19">
        <v>0.08295528289127985</v>
      </c>
      <c r="D20" s="19">
        <v>0.12374222922545568</v>
      </c>
      <c r="E20" s="19">
        <v>0.17376269472619843</v>
      </c>
      <c r="F20" s="19">
        <v>0.16403448924555428</v>
      </c>
      <c r="G20" s="19">
        <v>0.13061784865566722</v>
      </c>
      <c r="H20" s="19">
        <v>0.13900483945232572</v>
      </c>
      <c r="I20" s="19">
        <v>0.15965687784014518</v>
      </c>
      <c r="J20" s="19">
        <v>0.12899063794454516</v>
      </c>
      <c r="K20" s="19">
        <v>0.13771353463765662</v>
      </c>
    </row>
    <row r="21" spans="1:11" ht="15">
      <c r="A21" s="1" t="s">
        <v>22</v>
      </c>
      <c r="B21" s="19">
        <v>0.19681439458517463</v>
      </c>
      <c r="C21" s="19">
        <v>-0.28211235419575953</v>
      </c>
      <c r="D21" s="19">
        <v>-0.04424130901797358</v>
      </c>
      <c r="E21" s="19">
        <v>0.3145463171865217</v>
      </c>
      <c r="F21" s="19">
        <v>0.41171634403690194</v>
      </c>
      <c r="G21" s="19">
        <v>0</v>
      </c>
      <c r="H21" s="19">
        <v>0.41785626737778575</v>
      </c>
      <c r="I21" s="19">
        <v>0.3857533685628279</v>
      </c>
      <c r="J21" s="19">
        <v>0.3939518591436705</v>
      </c>
      <c r="K21" s="19">
        <v>0.4381127594695335</v>
      </c>
    </row>
    <row r="22" spans="1:11" ht="15">
      <c r="A22" s="1" t="s">
        <v>23</v>
      </c>
      <c r="B22" s="19">
        <v>0.22067322439675774</v>
      </c>
      <c r="C22" s="19">
        <v>0.24231520178733684</v>
      </c>
      <c r="D22" s="19">
        <v>0.23384387147400956</v>
      </c>
      <c r="E22" s="19">
        <v>0.17917491033267002</v>
      </c>
      <c r="F22" s="19">
        <v>0.12951171904818945</v>
      </c>
      <c r="G22" s="19">
        <v>0.12459903629112239</v>
      </c>
      <c r="H22" s="19">
        <v>0.09796203690439761</v>
      </c>
      <c r="I22" s="19">
        <v>0.15760605480555745</v>
      </c>
      <c r="J22" s="19">
        <v>0.155250144781856</v>
      </c>
      <c r="K22" s="19">
        <v>0.09859214730968689</v>
      </c>
    </row>
    <row r="23" spans="1:11" ht="15">
      <c r="A23" s="1" t="s">
        <v>24</v>
      </c>
      <c r="B23" s="19">
        <v>0.5321161981589967</v>
      </c>
      <c r="C23" s="19">
        <v>0.5175821666164312</v>
      </c>
      <c r="D23" s="19">
        <v>0.40176945055611984</v>
      </c>
      <c r="E23" s="19">
        <v>0.44757906441195167</v>
      </c>
      <c r="F23" s="19">
        <v>0.43632163117778927</v>
      </c>
      <c r="G23" s="19">
        <v>0.33986904632202386</v>
      </c>
      <c r="H23" s="19">
        <v>0.43098527481894444</v>
      </c>
      <c r="I23" s="19">
        <v>0.4312496094824297</v>
      </c>
      <c r="J23" s="19">
        <v>0.5207370159017751</v>
      </c>
      <c r="K23" s="19">
        <v>0.4643773385416903</v>
      </c>
    </row>
    <row r="24" spans="1:11" ht="15">
      <c r="A24" s="1" t="s">
        <v>25</v>
      </c>
      <c r="B24" s="19">
        <v>0.9659767847966617</v>
      </c>
      <c r="C24" s="19">
        <v>1.843084219487103</v>
      </c>
      <c r="D24" s="19">
        <v>2.283247959172251</v>
      </c>
      <c r="E24" s="19">
        <v>1.4400774333568098</v>
      </c>
      <c r="F24" s="19">
        <v>1.5479275520030555</v>
      </c>
      <c r="G24" s="19">
        <v>1.3071470813050958</v>
      </c>
      <c r="H24" s="19">
        <v>1.6206259971654422</v>
      </c>
      <c r="I24" s="19">
        <v>1.3907750321624706</v>
      </c>
      <c r="J24" s="19">
        <v>1.1591526822542462</v>
      </c>
      <c r="K24" s="19">
        <v>0.9560221968295841</v>
      </c>
    </row>
    <row r="25" spans="1:11" ht="15">
      <c r="A25" s="1" t="s">
        <v>26</v>
      </c>
      <c r="B25" s="19">
        <v>0.31478805447803576</v>
      </c>
      <c r="C25" s="19">
        <v>0.4864182627190476</v>
      </c>
      <c r="D25" s="19">
        <v>0.37568695315629524</v>
      </c>
      <c r="E25" s="19">
        <v>0.32840722122031535</v>
      </c>
      <c r="F25" s="19">
        <v>0.28226160689219976</v>
      </c>
      <c r="G25" s="19">
        <v>0.21245589962533754</v>
      </c>
      <c r="H25" s="19">
        <v>0.26556833198409446</v>
      </c>
      <c r="I25" s="19">
        <v>0.5066782865374357</v>
      </c>
      <c r="J25" s="19">
        <v>0.510670398620187</v>
      </c>
      <c r="K25" s="19">
        <v>0.46353998589097223</v>
      </c>
    </row>
    <row r="26" spans="1:11" ht="15">
      <c r="A26" s="1" t="s">
        <v>27</v>
      </c>
      <c r="B26" s="19">
        <v>-0.15870968399767238</v>
      </c>
      <c r="C26" s="19">
        <v>0.40642207744018993</v>
      </c>
      <c r="D26" s="19">
        <v>0.12076178614935645</v>
      </c>
      <c r="E26" s="19">
        <v>0.21258811122536408</v>
      </c>
      <c r="F26" s="19">
        <v>0.28027931507786524</v>
      </c>
      <c r="G26" s="19">
        <v>0.304222919815435</v>
      </c>
      <c r="H26" s="19">
        <v>0.4311051673684035</v>
      </c>
      <c r="I26" s="19">
        <v>0.6497295261784274</v>
      </c>
      <c r="J26" s="19">
        <v>0.7713506434573192</v>
      </c>
      <c r="K26" s="19">
        <v>0.6001118372418406</v>
      </c>
    </row>
    <row r="27" spans="1:11" ht="15">
      <c r="A27" s="1" t="s">
        <v>28</v>
      </c>
      <c r="B27" s="19">
        <v>1.9857009134869748</v>
      </c>
      <c r="C27" s="19">
        <v>2.1196328808495486</v>
      </c>
      <c r="D27" s="19">
        <v>4.347671261206006</v>
      </c>
      <c r="E27" s="19">
        <v>1.8091331757964568</v>
      </c>
      <c r="F27" s="19">
        <v>2.3532073010916523</v>
      </c>
      <c r="G27" s="19">
        <v>1.4215126558011115</v>
      </c>
      <c r="H27" s="19">
        <v>1.6862059507214304</v>
      </c>
      <c r="I27" s="19">
        <v>1.6721033189939911</v>
      </c>
      <c r="J27" s="19">
        <v>1.1792286876754143</v>
      </c>
      <c r="K27" s="19">
        <v>0.8706784868717042</v>
      </c>
    </row>
    <row r="28" spans="1:11" ht="15">
      <c r="A28" s="1" t="s">
        <v>29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0.6455375535335742</v>
      </c>
      <c r="K28" s="19">
        <v>0.5256219665102196</v>
      </c>
    </row>
    <row r="29" spans="1:11" ht="15">
      <c r="A29" s="1" t="s">
        <v>30</v>
      </c>
      <c r="B29" s="19">
        <v>0.4083062561116462</v>
      </c>
      <c r="C29" s="19">
        <v>0.4636173187387892</v>
      </c>
      <c r="D29" s="19">
        <v>0.45038830660436924</v>
      </c>
      <c r="E29" s="19">
        <v>0.428908505167335</v>
      </c>
      <c r="F29" s="19">
        <v>0.27683011038069966</v>
      </c>
      <c r="G29" s="19">
        <v>0.4872745835572273</v>
      </c>
      <c r="H29" s="19">
        <v>0.048007162006551835</v>
      </c>
      <c r="I29" s="19">
        <v>0.43122277727905317</v>
      </c>
      <c r="J29" s="19">
        <v>0.6948412719130173</v>
      </c>
      <c r="K29" s="19">
        <v>0.7550652042335295</v>
      </c>
    </row>
    <row r="30" spans="1:11" ht="15">
      <c r="A30" s="1" t="s">
        <v>31</v>
      </c>
      <c r="B30" s="19">
        <v>0.4758683142320917</v>
      </c>
      <c r="C30" s="19">
        <v>0.3899047284716555</v>
      </c>
      <c r="D30" s="19">
        <v>0.30515193882345504</v>
      </c>
      <c r="E30" s="19">
        <v>0.2604870465481422</v>
      </c>
      <c r="F30" s="19">
        <v>0.35151281137032364</v>
      </c>
      <c r="G30" s="19">
        <v>0.3805896904809313</v>
      </c>
      <c r="H30" s="19">
        <v>0.46194773045195675</v>
      </c>
      <c r="I30" s="19">
        <v>0.4109465432063922</v>
      </c>
      <c r="J30" s="19">
        <v>0.4082221193504417</v>
      </c>
      <c r="K30" s="19">
        <v>0.4409825259827292</v>
      </c>
    </row>
    <row r="31" spans="1:11" ht="15">
      <c r="A31" s="1" t="s">
        <v>32</v>
      </c>
      <c r="B31" s="19">
        <v>0.5144996142976122</v>
      </c>
      <c r="C31" s="19">
        <v>0.5154488091071638</v>
      </c>
      <c r="D31" s="19">
        <v>0.5256923681785077</v>
      </c>
      <c r="E31" s="19">
        <v>0.5436878954526837</v>
      </c>
      <c r="F31" s="19">
        <v>0.5630531274668501</v>
      </c>
      <c r="G31" s="19">
        <v>0.5922607638868453</v>
      </c>
      <c r="H31" s="19">
        <v>0.5876245621252718</v>
      </c>
      <c r="I31" s="19">
        <v>0.5282073978483425</v>
      </c>
      <c r="J31" s="19">
        <v>0.49187885452455715</v>
      </c>
      <c r="K31" s="19">
        <v>0.5240815727484274</v>
      </c>
    </row>
    <row r="32" spans="1:11" ht="15">
      <c r="A32" s="1" t="s">
        <v>33</v>
      </c>
      <c r="B32" s="19">
        <v>0.010640498893681</v>
      </c>
      <c r="C32" s="19">
        <v>0.11555573875352833</v>
      </c>
      <c r="D32" s="19">
        <v>0.37422691235357936</v>
      </c>
      <c r="E32" s="19">
        <v>0.3521960761036726</v>
      </c>
      <c r="F32" s="19">
        <v>0.4023514740442964</v>
      </c>
      <c r="G32" s="19">
        <v>0.4297770141257627</v>
      </c>
      <c r="H32" s="19">
        <v>0.5008142833314355</v>
      </c>
      <c r="I32" s="19">
        <v>0.38510085374000746</v>
      </c>
      <c r="J32" s="19">
        <v>2.069744174204936</v>
      </c>
      <c r="K32" s="19">
        <v>0.5993001416942038</v>
      </c>
    </row>
    <row r="33" spans="1:11" ht="15">
      <c r="A33" s="1" t="s">
        <v>34</v>
      </c>
      <c r="B33" s="19">
        <v>0.21305052779312475</v>
      </c>
      <c r="C33" s="19">
        <v>0.20815916015564337</v>
      </c>
      <c r="D33" s="19">
        <v>0.17578762866530204</v>
      </c>
      <c r="E33" s="19">
        <v>0.21138475196142797</v>
      </c>
      <c r="F33" s="19">
        <v>0.24782150448022008</v>
      </c>
      <c r="G33" s="19">
        <v>0.28594095984535556</v>
      </c>
      <c r="H33" s="19">
        <v>0.2982726745479232</v>
      </c>
      <c r="I33" s="19">
        <v>0.3169164435529581</v>
      </c>
      <c r="J33" s="19">
        <v>0.23641447592968726</v>
      </c>
      <c r="K33" s="19">
        <v>0.2763496535111041</v>
      </c>
    </row>
    <row r="34" spans="1:11" ht="15">
      <c r="A34" s="1" t="s">
        <v>35</v>
      </c>
      <c r="B34" s="19">
        <v>0.6367474741684201</v>
      </c>
      <c r="C34" s="19">
        <v>0.6075116256965084</v>
      </c>
      <c r="D34" s="19">
        <v>0.6253668768746045</v>
      </c>
      <c r="E34" s="19">
        <v>0.6054942636814976</v>
      </c>
      <c r="F34" s="19">
        <v>0.6442799958209295</v>
      </c>
      <c r="G34" s="19">
        <v>0.6236148376414906</v>
      </c>
      <c r="H34" s="19">
        <v>0.5802424930514262</v>
      </c>
      <c r="I34" s="19">
        <v>0.6654028396352798</v>
      </c>
      <c r="J34" s="19">
        <v>0.6031349595454817</v>
      </c>
      <c r="K34" s="19">
        <v>0.5872156216879292</v>
      </c>
    </row>
    <row r="35" spans="1:11" ht="15">
      <c r="A35" s="1" t="s">
        <v>36</v>
      </c>
      <c r="B35" s="19">
        <v>0.7050405150883547</v>
      </c>
      <c r="C35" s="19">
        <v>0.5390249497192356</v>
      </c>
      <c r="D35" s="19">
        <v>0.33931637378383783</v>
      </c>
      <c r="E35" s="19">
        <v>0.6454695278360412</v>
      </c>
      <c r="F35" s="19">
        <v>0.542410640901895</v>
      </c>
      <c r="G35" s="19">
        <v>0.5251570079678205</v>
      </c>
      <c r="H35" s="19">
        <v>0.6056039992168438</v>
      </c>
      <c r="I35" s="19">
        <v>0.5393022063570115</v>
      </c>
      <c r="J35" s="19">
        <v>0.5559315505113702</v>
      </c>
      <c r="K35" s="19">
        <v>0.6323245384716658</v>
      </c>
    </row>
    <row r="36" spans="1:11" ht="15">
      <c r="A36" s="1" t="s">
        <v>45</v>
      </c>
      <c r="B36" s="19">
        <v>0.3771331469139777</v>
      </c>
      <c r="C36" s="19">
        <v>0.38818243262716706</v>
      </c>
      <c r="D36" s="19">
        <v>0.37011982134377486</v>
      </c>
      <c r="E36" s="19">
        <v>0.388551822129002</v>
      </c>
      <c r="F36" s="19">
        <v>0.4001335922337694</v>
      </c>
      <c r="G36" s="19">
        <v>0.3797906074041613</v>
      </c>
      <c r="H36" s="19">
        <v>0.4326299864652749</v>
      </c>
      <c r="I36" s="19">
        <v>0.4597175923056812</v>
      </c>
      <c r="J36" s="19">
        <v>0.507171628966839</v>
      </c>
      <c r="K36" s="19">
        <v>0.5447105610723013</v>
      </c>
    </row>
    <row r="37" spans="1:11" ht="15.75" thickBot="1">
      <c r="A37" s="6" t="s">
        <v>37</v>
      </c>
      <c r="B37" s="21">
        <v>0.6572740659538087</v>
      </c>
      <c r="C37" s="21">
        <v>-0.21811744898129112</v>
      </c>
      <c r="D37" s="21">
        <v>0.5598091808118905</v>
      </c>
      <c r="E37" s="21">
        <v>-0.38681774729659807</v>
      </c>
      <c r="F37" s="21">
        <v>0.022805760492946803</v>
      </c>
      <c r="G37" s="21">
        <v>0.5392070058101209</v>
      </c>
      <c r="H37" s="21">
        <v>0.009415047851185956</v>
      </c>
      <c r="I37" s="21">
        <v>0.5118491556717267</v>
      </c>
      <c r="J37" s="21">
        <v>0.9182490624026922</v>
      </c>
      <c r="K37" s="21">
        <v>0.39822936381028784</v>
      </c>
    </row>
    <row r="38" spans="1:11" ht="15.75" thickBot="1">
      <c r="A38" s="7" t="s">
        <v>38</v>
      </c>
      <c r="B38" s="20">
        <v>0.18684483259868162</v>
      </c>
      <c r="C38" s="20">
        <v>0.20384608017401404</v>
      </c>
      <c r="D38" s="20">
        <v>0.21269892717673647</v>
      </c>
      <c r="E38" s="20">
        <v>0.2374383800477682</v>
      </c>
      <c r="F38" s="20">
        <v>0.2533370043593701</v>
      </c>
      <c r="G38" s="20">
        <v>0.24383149734412557</v>
      </c>
      <c r="H38" s="20">
        <v>0.2660708737783574</v>
      </c>
      <c r="I38" s="20">
        <v>0.2769244110625556</v>
      </c>
      <c r="J38" s="20">
        <v>0.27855535500884837</v>
      </c>
      <c r="K38" s="22">
        <v>0.28264974153152106</v>
      </c>
    </row>
    <row r="39" spans="1:11" ht="15.75" thickBot="1">
      <c r="A39" s="8" t="s">
        <v>39</v>
      </c>
      <c r="B39" s="21">
        <v>0.22986573318727252</v>
      </c>
      <c r="C39" s="21">
        <v>0.19294425409333207</v>
      </c>
      <c r="D39" s="21">
        <v>0.26315588194546014</v>
      </c>
      <c r="E39" s="21">
        <v>0.16203620713010036</v>
      </c>
      <c r="F39" s="21">
        <v>0.1806235304809638</v>
      </c>
      <c r="G39" s="21">
        <v>0.17369702061520315</v>
      </c>
      <c r="H39" s="21">
        <v>0.11732351077655993</v>
      </c>
      <c r="I39" s="21">
        <v>0.10982270673824719</v>
      </c>
      <c r="J39" s="21">
        <v>0.12108702286394067</v>
      </c>
      <c r="K39" s="21">
        <v>0.10862293017284293</v>
      </c>
    </row>
    <row r="40" spans="1:11" ht="15.75" thickBot="1">
      <c r="A40" s="7" t="s">
        <v>40</v>
      </c>
      <c r="B40" s="20">
        <v>0.18842395454890185</v>
      </c>
      <c r="C40" s="20">
        <v>0.20345717864277493</v>
      </c>
      <c r="D40" s="20">
        <v>0.21461886419523715</v>
      </c>
      <c r="E40" s="20">
        <v>0.23368834319143486</v>
      </c>
      <c r="F40" s="20">
        <v>0.24922420573422585</v>
      </c>
      <c r="G40" s="20">
        <v>0.23939620423919364</v>
      </c>
      <c r="H40" s="20">
        <v>0.25587798190020605</v>
      </c>
      <c r="I40" s="20">
        <v>0.26606760801699647</v>
      </c>
      <c r="J40" s="20">
        <v>0.26814209469412104</v>
      </c>
      <c r="K40" s="22">
        <v>0.27202288858033535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69"/>
  <sheetViews>
    <sheetView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40.7109375" style="0" customWidth="1"/>
    <col min="2" max="43" width="20.7109375" style="0" customWidth="1"/>
  </cols>
  <sheetData>
    <row r="1" ht="15.75" thickBot="1"/>
    <row r="2" spans="1:11" ht="15.75" thickBot="1">
      <c r="A2" s="3" t="s">
        <v>59</v>
      </c>
      <c r="B2" s="4">
        <v>2003</v>
      </c>
      <c r="C2" s="4">
        <v>2004</v>
      </c>
      <c r="D2" s="4">
        <v>2005</v>
      </c>
      <c r="E2" s="4">
        <v>2006</v>
      </c>
      <c r="F2" s="4">
        <v>2007</v>
      </c>
      <c r="G2" s="4">
        <v>2008</v>
      </c>
      <c r="H2" s="4">
        <v>2009</v>
      </c>
      <c r="I2" s="4">
        <v>2010</v>
      </c>
      <c r="J2" s="4">
        <v>2011</v>
      </c>
      <c r="K2" s="4">
        <v>2012</v>
      </c>
    </row>
    <row r="3" spans="1:11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9" t="s">
        <v>60</v>
      </c>
      <c r="B4" s="30">
        <v>2732803.1584147015</v>
      </c>
      <c r="C4" s="30">
        <v>2852889.1809783215</v>
      </c>
      <c r="D4" s="30">
        <v>2977583.09713957</v>
      </c>
      <c r="E4" s="30">
        <v>3230477.2080995394</v>
      </c>
      <c r="F4" s="30">
        <v>3452466.3303191466</v>
      </c>
      <c r="G4" s="30">
        <v>3535975.609900994</v>
      </c>
      <c r="H4" s="30">
        <v>3649346.513520918</v>
      </c>
      <c r="I4" s="30">
        <v>3969038.7010732684</v>
      </c>
      <c r="J4" s="30">
        <v>4143015</v>
      </c>
      <c r="K4" s="30">
        <v>4180302.135</v>
      </c>
    </row>
    <row r="5" spans="1:11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29" t="s">
        <v>66</v>
      </c>
      <c r="B6" s="30"/>
      <c r="C6" s="32">
        <v>0.043942434051226</v>
      </c>
      <c r="D6" s="32">
        <v>0.04370794245799914</v>
      </c>
      <c r="E6" s="32">
        <v>0.0849326795288814</v>
      </c>
      <c r="F6" s="32">
        <v>0.06871712998408719</v>
      </c>
      <c r="G6" s="32">
        <v>0.024188296594952696</v>
      </c>
      <c r="H6" s="32">
        <v>0.032062128285748503</v>
      </c>
      <c r="I6" s="32">
        <v>0.08760258483755456</v>
      </c>
      <c r="J6" s="32">
        <v>0.043833359165705854</v>
      </c>
      <c r="K6" s="32">
        <v>0.008999999999999897</v>
      </c>
    </row>
    <row r="7" spans="1:11" ht="1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">
      <c r="A8" s="29" t="s">
        <v>61</v>
      </c>
      <c r="B8" s="30">
        <v>22887.036851</v>
      </c>
      <c r="C8" s="30">
        <v>26080.257259</v>
      </c>
      <c r="D8" s="30">
        <v>29778.338176</v>
      </c>
      <c r="E8" s="30">
        <v>33353.125875</v>
      </c>
      <c r="F8" s="30">
        <v>36441.785297</v>
      </c>
      <c r="G8" s="30">
        <v>41921.725518</v>
      </c>
      <c r="H8" s="30">
        <v>46573.498706</v>
      </c>
      <c r="I8" s="30">
        <v>53376.717077</v>
      </c>
      <c r="J8" s="30">
        <v>61555.275386</v>
      </c>
      <c r="K8" s="30">
        <v>69811.229468</v>
      </c>
    </row>
    <row r="9" spans="1:11" ht="1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29" t="s">
        <v>66</v>
      </c>
      <c r="B10" s="30"/>
      <c r="C10" s="32">
        <v>0.13952091870994998</v>
      </c>
      <c r="D10" s="32">
        <v>0.14179618246379966</v>
      </c>
      <c r="E10" s="32">
        <v>0.12004658144023339</v>
      </c>
      <c r="F10" s="32">
        <v>0.09260479613142114</v>
      </c>
      <c r="G10" s="32">
        <v>0.15037518541801864</v>
      </c>
      <c r="H10" s="32">
        <v>0.11096330436118751</v>
      </c>
      <c r="I10" s="32">
        <v>0.1460748829274352</v>
      </c>
      <c r="J10" s="32">
        <v>0.1532233295127874</v>
      </c>
      <c r="K10" s="32">
        <v>0.13412260817986232</v>
      </c>
    </row>
    <row r="11" spans="1:11" ht="1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29" t="s">
        <v>41</v>
      </c>
      <c r="B12" s="30">
        <v>7042.403436</v>
      </c>
      <c r="C12" s="30">
        <v>10566.277611</v>
      </c>
      <c r="D12" s="30">
        <v>11759.004459</v>
      </c>
      <c r="E12" s="30">
        <v>15318.754433</v>
      </c>
      <c r="F12" s="30">
        <v>20190.198972</v>
      </c>
      <c r="G12" s="30">
        <v>23527.886506</v>
      </c>
      <c r="H12" s="30">
        <v>30132.802441</v>
      </c>
      <c r="I12" s="30">
        <v>36704.258575</v>
      </c>
      <c r="J12" s="30">
        <v>43389.570075</v>
      </c>
      <c r="K12" s="30">
        <v>59513.755943</v>
      </c>
    </row>
    <row r="13" spans="1:11" ht="1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29" t="s">
        <v>66</v>
      </c>
      <c r="B14" s="30"/>
      <c r="C14" s="32">
        <v>0.5003794808156459</v>
      </c>
      <c r="D14" s="32">
        <v>0.11288051401927146</v>
      </c>
      <c r="E14" s="32">
        <v>0.3027254548981373</v>
      </c>
      <c r="F14" s="32">
        <v>0.3180052634374648</v>
      </c>
      <c r="G14" s="32">
        <v>0.16531226555165435</v>
      </c>
      <c r="H14" s="32">
        <v>0.2807271249508807</v>
      </c>
      <c r="I14" s="32">
        <v>0.2180831386946802</v>
      </c>
      <c r="J14" s="32">
        <v>0.18213994123705035</v>
      </c>
      <c r="K14" s="32">
        <v>0.3716143266717997</v>
      </c>
    </row>
    <row r="15" spans="1:11" ht="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29" t="s">
        <v>62</v>
      </c>
      <c r="B16" s="30">
        <v>29929.440287</v>
      </c>
      <c r="C16" s="30">
        <v>36646.53487</v>
      </c>
      <c r="D16" s="30">
        <v>41537.342635</v>
      </c>
      <c r="E16" s="30">
        <v>48671.880308</v>
      </c>
      <c r="F16" s="30">
        <v>56631.984269</v>
      </c>
      <c r="G16" s="30">
        <v>65449.612024</v>
      </c>
      <c r="H16" s="30">
        <v>76706.30114699999</v>
      </c>
      <c r="I16" s="30">
        <v>90080.975652</v>
      </c>
      <c r="J16" s="30">
        <v>104944.845461</v>
      </c>
      <c r="K16" s="30">
        <v>129324.985411</v>
      </c>
    </row>
    <row r="17" spans="1:11" ht="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>
      <c r="A18" s="29" t="s">
        <v>66</v>
      </c>
      <c r="B18" s="30"/>
      <c r="C18" s="32">
        <v>0.2244310123606823</v>
      </c>
      <c r="D18" s="32">
        <v>0.13345894181672735</v>
      </c>
      <c r="E18" s="32">
        <v>0.1717620151027266</v>
      </c>
      <c r="F18" s="32">
        <v>0.16354625937251144</v>
      </c>
      <c r="G18" s="32">
        <v>0.15570049096490357</v>
      </c>
      <c r="H18" s="32">
        <v>0.1719901581520793</v>
      </c>
      <c r="I18" s="32">
        <v>0.17436213590026672</v>
      </c>
      <c r="J18" s="32">
        <v>0.16500564854472688</v>
      </c>
      <c r="K18" s="32">
        <v>0.23231383916859683</v>
      </c>
    </row>
    <row r="19" spans="1:11" ht="15">
      <c r="A19" s="28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>
      <c r="A22" s="29" t="s">
        <v>61</v>
      </c>
      <c r="B22" s="32">
        <v>0.008374930620424475</v>
      </c>
      <c r="C22" s="32">
        <v>0.00914170008175939</v>
      </c>
      <c r="D22" s="32">
        <v>0.010000842026745354</v>
      </c>
      <c r="E22" s="32">
        <v>0.010324519792734072</v>
      </c>
      <c r="F22" s="32">
        <v>0.010555290569229481</v>
      </c>
      <c r="G22" s="32">
        <v>0.011855773382773358</v>
      </c>
      <c r="H22" s="32">
        <v>0.012762147560787678</v>
      </c>
      <c r="I22" s="32">
        <v>0.013448273271451447</v>
      </c>
      <c r="J22" s="32">
        <v>0.014857603794820921</v>
      </c>
      <c r="K22" s="32">
        <v>0.016700043971343236</v>
      </c>
    </row>
    <row r="23" spans="1:11" ht="15">
      <c r="A23" s="29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5">
      <c r="A24" s="29" t="s">
        <v>41</v>
      </c>
      <c r="B24" s="32">
        <v>0.002576988911299889</v>
      </c>
      <c r="C24" s="32">
        <v>0.0037037111996676224</v>
      </c>
      <c r="D24" s="32">
        <v>0.0039491775965199245</v>
      </c>
      <c r="E24" s="32">
        <v>0.004741947844297557</v>
      </c>
      <c r="F24" s="32">
        <v>0.005848050941059753</v>
      </c>
      <c r="G24" s="32">
        <v>0.006653859953139996</v>
      </c>
      <c r="H24" s="32">
        <v>0.008257040631619177</v>
      </c>
      <c r="I24" s="32">
        <v>0.009247644414521531</v>
      </c>
      <c r="J24" s="32">
        <v>0.01047294544552699</v>
      </c>
      <c r="K24" s="32">
        <v>0.014236711611037655</v>
      </c>
    </row>
    <row r="25" spans="1:11" ht="15">
      <c r="A25" s="29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29" t="s">
        <v>62</v>
      </c>
      <c r="B26" s="32">
        <v>0.010951919531724365</v>
      </c>
      <c r="C26" s="32">
        <v>0.012845411281427013</v>
      </c>
      <c r="D26" s="32">
        <v>0.013950019623265277</v>
      </c>
      <c r="E26" s="32">
        <v>0.015066467637031629</v>
      </c>
      <c r="F26" s="32">
        <v>0.016403341510289233</v>
      </c>
      <c r="G26" s="32">
        <v>0.018509633335913357</v>
      </c>
      <c r="H26" s="32">
        <v>0.021019188192406852</v>
      </c>
      <c r="I26" s="32">
        <v>0.022695917685972976</v>
      </c>
      <c r="J26" s="32">
        <v>0.025330549240347913</v>
      </c>
      <c r="K26" s="32">
        <v>0.03093675558238089</v>
      </c>
    </row>
    <row r="27" spans="1:11" ht="15.75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.75" thickBo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.75" thickBot="1">
      <c r="A30" s="28"/>
      <c r="B30" s="4">
        <v>2003</v>
      </c>
      <c r="C30" s="4">
        <v>2004</v>
      </c>
      <c r="D30" s="4">
        <v>2005</v>
      </c>
      <c r="E30" s="4">
        <v>2006</v>
      </c>
      <c r="F30" s="4">
        <v>2007</v>
      </c>
      <c r="G30" s="4">
        <v>2008</v>
      </c>
      <c r="H30" s="4">
        <v>2009</v>
      </c>
      <c r="I30" s="4">
        <v>2010</v>
      </c>
      <c r="J30" s="4">
        <v>2011</v>
      </c>
      <c r="K30" s="4">
        <v>2012</v>
      </c>
    </row>
    <row r="31" spans="1:11" ht="15">
      <c r="A31" s="28" t="s">
        <v>63</v>
      </c>
      <c r="B31" s="31">
        <v>0.008374930620424475</v>
      </c>
      <c r="C31" s="31">
        <v>0.00914170008175939</v>
      </c>
      <c r="D31" s="31">
        <v>0.010000842026745354</v>
      </c>
      <c r="E31" s="31">
        <v>0.010324519792734072</v>
      </c>
      <c r="F31" s="31">
        <v>0.010555290569229481</v>
      </c>
      <c r="G31" s="31">
        <v>0.011855773382773358</v>
      </c>
      <c r="H31" s="31">
        <v>0.012762147560787678</v>
      </c>
      <c r="I31" s="31">
        <v>0.013448273271451447</v>
      </c>
      <c r="J31" s="31">
        <v>0.014857603794820921</v>
      </c>
      <c r="K31" s="31">
        <v>0.016700043971343236</v>
      </c>
    </row>
    <row r="32" spans="1:11" ht="15">
      <c r="A32" s="28" t="s">
        <v>64</v>
      </c>
      <c r="B32" s="31">
        <v>0.002576988911299889</v>
      </c>
      <c r="C32" s="31">
        <v>0.0037037111996676224</v>
      </c>
      <c r="D32" s="31">
        <v>0.0039491775965199245</v>
      </c>
      <c r="E32" s="31">
        <v>0.004741947844297557</v>
      </c>
      <c r="F32" s="31">
        <v>0.005848050941059753</v>
      </c>
      <c r="G32" s="31">
        <v>0.006653859953139996</v>
      </c>
      <c r="H32" s="31">
        <v>0.008257040631619177</v>
      </c>
      <c r="I32" s="31">
        <v>0.009247644414521531</v>
      </c>
      <c r="J32" s="31">
        <v>0.01047294544552699</v>
      </c>
      <c r="K32" s="31">
        <v>0.014236711611037655</v>
      </c>
    </row>
    <row r="33" spans="1:11" ht="15">
      <c r="A33" s="28" t="s">
        <v>65</v>
      </c>
      <c r="B33" s="31">
        <v>0.010951919531724365</v>
      </c>
      <c r="C33" s="31">
        <v>0.012845411281427013</v>
      </c>
      <c r="D33" s="31">
        <v>0.013950019623265277</v>
      </c>
      <c r="E33" s="31">
        <v>0.015066467637031629</v>
      </c>
      <c r="F33" s="31">
        <v>0.016403341510289233</v>
      </c>
      <c r="G33" s="31">
        <v>0.018509633335913357</v>
      </c>
      <c r="H33" s="31">
        <v>0.021019188192406852</v>
      </c>
      <c r="I33" s="31">
        <v>0.022695917685972976</v>
      </c>
      <c r="J33" s="31">
        <v>0.025330549240347913</v>
      </c>
      <c r="K33" s="31">
        <v>0.03093675558238089</v>
      </c>
    </row>
    <row r="34" spans="1:1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65" ht="15.75" thickBot="1"/>
    <row r="66" spans="1:11" ht="15.75" thickBot="1">
      <c r="A66" s="28"/>
      <c r="B66" s="4">
        <v>2003</v>
      </c>
      <c r="C66" s="4">
        <v>2004</v>
      </c>
      <c r="D66" s="4">
        <v>2005</v>
      </c>
      <c r="E66" s="4">
        <v>2006</v>
      </c>
      <c r="F66" s="4">
        <v>2007</v>
      </c>
      <c r="G66" s="4">
        <v>2008</v>
      </c>
      <c r="H66" s="4">
        <v>2009</v>
      </c>
      <c r="I66" s="4">
        <v>2010</v>
      </c>
      <c r="J66" s="4">
        <v>2011</v>
      </c>
      <c r="K66" s="4">
        <v>2012</v>
      </c>
    </row>
    <row r="67" spans="1:11" ht="15">
      <c r="A67" s="28" t="s">
        <v>48</v>
      </c>
      <c r="B67" s="31">
        <v>0.6153629873766021</v>
      </c>
      <c r="C67" s="31">
        <v>0.6008701024746997</v>
      </c>
      <c r="D67" s="31">
        <v>0.585407869757143</v>
      </c>
      <c r="E67" s="31">
        <v>0.551662953589746</v>
      </c>
      <c r="F67" s="31">
        <v>0.5290127392714581</v>
      </c>
      <c r="G67" s="31">
        <v>0.5324365602698692</v>
      </c>
      <c r="H67" s="31">
        <v>0.5292075642740137</v>
      </c>
      <c r="I67" s="31">
        <v>0.5047279211289646</v>
      </c>
      <c r="J67" s="31">
        <v>0.5022757376433047</v>
      </c>
      <c r="K67" s="31">
        <v>0.48914454710396477</v>
      </c>
    </row>
    <row r="68" spans="1:11" ht="15">
      <c r="A68" s="28" t="s">
        <v>49</v>
      </c>
      <c r="B68" s="31">
        <v>0.1962130580744961</v>
      </c>
      <c r="C68" s="31">
        <v>0.1956727188825253</v>
      </c>
      <c r="D68" s="31">
        <v>0.1999732660476198</v>
      </c>
      <c r="E68" s="31">
        <v>0.21464870321881913</v>
      </c>
      <c r="F68" s="31">
        <v>0.2217630549943161</v>
      </c>
      <c r="G68" s="31">
        <v>0.22816723549093715</v>
      </c>
      <c r="H68" s="31">
        <v>0.21491445382578023</v>
      </c>
      <c r="I68" s="31">
        <v>0.2292044708540389</v>
      </c>
      <c r="J68" s="31">
        <v>0.2295821676625743</v>
      </c>
      <c r="K68" s="31">
        <v>0.23883256431569988</v>
      </c>
    </row>
    <row r="69" spans="1:11" ht="15">
      <c r="A69" s="28" t="s">
        <v>50</v>
      </c>
      <c r="B69" s="31">
        <v>0.18842395454890185</v>
      </c>
      <c r="C69" s="31">
        <v>0.20345717864277493</v>
      </c>
      <c r="D69" s="31">
        <v>0.21461886419523715</v>
      </c>
      <c r="E69" s="31">
        <v>0.23368834319143486</v>
      </c>
      <c r="F69" s="31">
        <v>0.24922420573422585</v>
      </c>
      <c r="G69" s="31">
        <v>0.23939620423919364</v>
      </c>
      <c r="H69" s="31">
        <v>0.25587798190020605</v>
      </c>
      <c r="I69" s="31">
        <v>0.26606760801699647</v>
      </c>
      <c r="J69" s="31">
        <v>0.26814209469412104</v>
      </c>
      <c r="K69" s="31">
        <v>0.27202288858033535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0.7109375" style="0" customWidth="1"/>
    <col min="2" max="26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1450220753</v>
      </c>
      <c r="C6" s="9">
        <v>1448739425</v>
      </c>
      <c r="D6" s="9">
        <v>1424265358</v>
      </c>
      <c r="E6" s="9">
        <v>1331469242</v>
      </c>
      <c r="F6" s="9">
        <v>314776460</v>
      </c>
      <c r="G6" s="9">
        <v>372282143</v>
      </c>
      <c r="H6" s="9">
        <v>444259901</v>
      </c>
      <c r="I6" s="10">
        <v>514927198</v>
      </c>
    </row>
    <row r="7" spans="1:9" ht="15">
      <c r="A7" s="1" t="s">
        <v>9</v>
      </c>
      <c r="B7" s="11">
        <v>197817536</v>
      </c>
      <c r="C7" s="11">
        <v>197817707</v>
      </c>
      <c r="D7" s="11">
        <v>160156697</v>
      </c>
      <c r="E7" s="11">
        <v>162921594</v>
      </c>
      <c r="F7" s="11">
        <v>113772967</v>
      </c>
      <c r="G7" s="11">
        <v>93658942</v>
      </c>
      <c r="H7" s="11">
        <v>55732821</v>
      </c>
      <c r="I7" s="12">
        <v>13529831</v>
      </c>
    </row>
    <row r="8" spans="1:9" ht="15">
      <c r="A8" s="1" t="s">
        <v>10</v>
      </c>
      <c r="B8" s="11">
        <v>1705167903</v>
      </c>
      <c r="C8" s="11">
        <v>1699140983</v>
      </c>
      <c r="D8" s="11">
        <v>1357484896</v>
      </c>
      <c r="E8" s="11">
        <v>1259422432</v>
      </c>
      <c r="F8" s="11">
        <v>1063365565</v>
      </c>
      <c r="G8" s="11">
        <v>646162997</v>
      </c>
      <c r="H8" s="11">
        <v>373271636</v>
      </c>
      <c r="I8" s="12">
        <v>239987799</v>
      </c>
    </row>
    <row r="9" spans="1:9" ht="15">
      <c r="A9" s="1" t="s">
        <v>11</v>
      </c>
      <c r="B9" s="11">
        <v>912486011</v>
      </c>
      <c r="C9" s="11">
        <v>877830914</v>
      </c>
      <c r="D9" s="11">
        <v>230260524</v>
      </c>
      <c r="E9" s="11">
        <v>158118133</v>
      </c>
      <c r="F9" s="11">
        <v>216939999</v>
      </c>
      <c r="G9" s="11">
        <v>53936963</v>
      </c>
      <c r="H9" s="11">
        <v>32249068</v>
      </c>
      <c r="I9" s="12">
        <v>71932102</v>
      </c>
    </row>
    <row r="10" spans="1:9" ht="15">
      <c r="A10" s="1" t="s">
        <v>12</v>
      </c>
      <c r="B10" s="11">
        <v>1129410211</v>
      </c>
      <c r="C10" s="11">
        <v>1129177197</v>
      </c>
      <c r="D10" s="11">
        <v>973600372</v>
      </c>
      <c r="E10" s="11">
        <v>962500910</v>
      </c>
      <c r="F10" s="11">
        <v>231343461</v>
      </c>
      <c r="G10" s="11">
        <v>158764640</v>
      </c>
      <c r="H10" s="11">
        <v>484969846</v>
      </c>
      <c r="I10" s="12">
        <v>318766424</v>
      </c>
    </row>
    <row r="11" spans="1:9" ht="15">
      <c r="A11" s="1" t="s">
        <v>13</v>
      </c>
      <c r="B11" s="11">
        <v>2312473131</v>
      </c>
      <c r="C11" s="11">
        <v>2311439630</v>
      </c>
      <c r="D11" s="11">
        <v>2311423116</v>
      </c>
      <c r="E11" s="11">
        <v>1696352947</v>
      </c>
      <c r="F11" s="11">
        <v>317244248</v>
      </c>
      <c r="G11" s="11">
        <v>321810171</v>
      </c>
      <c r="H11" s="11">
        <v>1086157550</v>
      </c>
      <c r="I11" s="12">
        <v>288385226</v>
      </c>
    </row>
    <row r="12" spans="1:9" ht="15">
      <c r="A12" s="1" t="s">
        <v>44</v>
      </c>
      <c r="B12" s="11">
        <v>1576347856</v>
      </c>
      <c r="C12" s="11">
        <v>1571549749</v>
      </c>
      <c r="D12" s="11">
        <v>324070569</v>
      </c>
      <c r="E12" s="11">
        <v>323789850</v>
      </c>
      <c r="F12" s="11">
        <v>1557683644</v>
      </c>
      <c r="G12" s="11">
        <v>149745723</v>
      </c>
      <c r="H12" s="11">
        <v>24180017</v>
      </c>
      <c r="I12" s="12">
        <v>149864110</v>
      </c>
    </row>
    <row r="13" spans="1:9" ht="15">
      <c r="A13" s="1" t="s">
        <v>14</v>
      </c>
      <c r="B13" s="11">
        <v>403044182</v>
      </c>
      <c r="C13" s="11">
        <v>400368966</v>
      </c>
      <c r="D13" s="11">
        <v>68168367</v>
      </c>
      <c r="E13" s="11">
        <v>63606036</v>
      </c>
      <c r="F13" s="11">
        <v>-44154868</v>
      </c>
      <c r="G13" s="11">
        <v>2015440</v>
      </c>
      <c r="H13" s="11">
        <v>3562972</v>
      </c>
      <c r="I13" s="12">
        <v>58027624</v>
      </c>
    </row>
    <row r="14" spans="1:9" ht="15">
      <c r="A14" s="1" t="s">
        <v>15</v>
      </c>
      <c r="B14" s="11">
        <v>171538619</v>
      </c>
      <c r="C14" s="11">
        <v>172966458</v>
      </c>
      <c r="D14" s="11">
        <v>86497986</v>
      </c>
      <c r="E14" s="11">
        <v>74222513</v>
      </c>
      <c r="F14" s="11">
        <v>8059606</v>
      </c>
      <c r="G14" s="11">
        <v>6465185</v>
      </c>
      <c r="H14" s="11">
        <v>9592159</v>
      </c>
      <c r="I14" s="12">
        <v>58165169</v>
      </c>
    </row>
    <row r="15" spans="1:9" ht="15">
      <c r="A15" s="1" t="s">
        <v>17</v>
      </c>
      <c r="B15" s="11">
        <v>18529219</v>
      </c>
      <c r="C15" s="11">
        <v>18442195</v>
      </c>
      <c r="D15" s="11">
        <v>15119670</v>
      </c>
      <c r="E15" s="11">
        <v>7132843</v>
      </c>
      <c r="F15" s="11">
        <v>2433922</v>
      </c>
      <c r="G15" s="11">
        <v>2699737</v>
      </c>
      <c r="H15" s="11">
        <v>2042668</v>
      </c>
      <c r="I15" s="12">
        <v>2390438</v>
      </c>
    </row>
    <row r="16" spans="1:9" ht="15">
      <c r="A16" s="1" t="s">
        <v>16</v>
      </c>
      <c r="B16" s="11">
        <v>641166275</v>
      </c>
      <c r="C16" s="11">
        <v>632814650</v>
      </c>
      <c r="D16" s="11">
        <v>375179195</v>
      </c>
      <c r="E16" s="11">
        <v>322928957</v>
      </c>
      <c r="F16" s="11">
        <v>194008688</v>
      </c>
      <c r="G16" s="11">
        <v>122849599</v>
      </c>
      <c r="H16" s="11">
        <v>67253008</v>
      </c>
      <c r="I16" s="12">
        <v>132826350</v>
      </c>
    </row>
    <row r="17" spans="1:9" ht="15">
      <c r="A17" s="1" t="s">
        <v>18</v>
      </c>
      <c r="B17" s="11">
        <v>100981111</v>
      </c>
      <c r="C17" s="11">
        <v>100744654</v>
      </c>
      <c r="D17" s="11">
        <v>71423636</v>
      </c>
      <c r="E17" s="11">
        <v>64273001</v>
      </c>
      <c r="F17" s="11">
        <v>34261831</v>
      </c>
      <c r="G17" s="11">
        <v>32584174</v>
      </c>
      <c r="H17" s="11">
        <v>15523588</v>
      </c>
      <c r="I17" s="12">
        <v>16165239</v>
      </c>
    </row>
    <row r="18" spans="1:9" ht="15">
      <c r="A18" s="1" t="s">
        <v>19</v>
      </c>
      <c r="B18" s="11">
        <v>197137758</v>
      </c>
      <c r="C18" s="11">
        <v>198212582</v>
      </c>
      <c r="D18" s="11">
        <v>76690807</v>
      </c>
      <c r="E18" s="11">
        <v>102716945</v>
      </c>
      <c r="F18" s="11">
        <v>118885562</v>
      </c>
      <c r="G18" s="11">
        <v>57591789</v>
      </c>
      <c r="H18" s="11">
        <v>22840169</v>
      </c>
      <c r="I18" s="12">
        <v>22284987</v>
      </c>
    </row>
    <row r="19" spans="1:9" ht="15">
      <c r="A19" s="1" t="s">
        <v>20</v>
      </c>
      <c r="B19" s="11">
        <v>310754334</v>
      </c>
      <c r="C19" s="11">
        <v>313879627</v>
      </c>
      <c r="D19" s="11">
        <v>53068759</v>
      </c>
      <c r="E19" s="11">
        <v>79995240</v>
      </c>
      <c r="F19" s="11">
        <v>173143708</v>
      </c>
      <c r="G19" s="11">
        <v>6528034</v>
      </c>
      <c r="H19" s="11">
        <v>7307192</v>
      </c>
      <c r="I19" s="12">
        <v>66160014</v>
      </c>
    </row>
    <row r="20" spans="1:9" ht="15">
      <c r="A20" s="1" t="s">
        <v>21</v>
      </c>
      <c r="B20" s="11">
        <v>21328637939</v>
      </c>
      <c r="C20" s="11">
        <v>21330464656</v>
      </c>
      <c r="D20" s="11">
        <v>21144284513</v>
      </c>
      <c r="E20" s="11">
        <v>20472606889</v>
      </c>
      <c r="F20" s="11">
        <v>14549203382</v>
      </c>
      <c r="G20" s="11">
        <v>13495655496</v>
      </c>
      <c r="H20" s="11">
        <v>4336176770</v>
      </c>
      <c r="I20" s="12">
        <v>2640774623</v>
      </c>
    </row>
    <row r="21" spans="1:9" ht="15">
      <c r="A21" s="1" t="s">
        <v>22</v>
      </c>
      <c r="B21" s="11">
        <v>206076433</v>
      </c>
      <c r="C21" s="11">
        <v>206076433</v>
      </c>
      <c r="D21" s="11">
        <v>147240777</v>
      </c>
      <c r="E21" s="11">
        <v>122022092</v>
      </c>
      <c r="F21" s="11">
        <v>98488854</v>
      </c>
      <c r="G21" s="11">
        <v>52517046</v>
      </c>
      <c r="H21" s="11">
        <v>21434216</v>
      </c>
      <c r="I21" s="12">
        <v>48070830</v>
      </c>
    </row>
    <row r="22" spans="1:9" ht="15">
      <c r="A22" s="1" t="s">
        <v>23</v>
      </c>
      <c r="B22" s="11">
        <v>1735312975</v>
      </c>
      <c r="C22" s="11">
        <v>1733240264</v>
      </c>
      <c r="D22" s="11">
        <v>1480459631</v>
      </c>
      <c r="E22" s="11">
        <v>1456933250</v>
      </c>
      <c r="F22" s="11">
        <v>1226456285</v>
      </c>
      <c r="G22" s="11">
        <v>907467840</v>
      </c>
      <c r="H22" s="11">
        <v>323276312</v>
      </c>
      <c r="I22" s="12">
        <v>226189098</v>
      </c>
    </row>
    <row r="23" spans="1:9" ht="15">
      <c r="A23" s="1" t="s">
        <v>24</v>
      </c>
      <c r="B23" s="11">
        <v>496491641</v>
      </c>
      <c r="C23" s="11">
        <v>494199812</v>
      </c>
      <c r="D23" s="11">
        <v>380510470</v>
      </c>
      <c r="E23" s="11">
        <v>372749895</v>
      </c>
      <c r="F23" s="11">
        <v>158071222</v>
      </c>
      <c r="G23" s="11">
        <v>87149406</v>
      </c>
      <c r="H23" s="11">
        <v>91495821</v>
      </c>
      <c r="I23" s="12">
        <v>194104668</v>
      </c>
    </row>
    <row r="24" spans="1:9" ht="15">
      <c r="A24" s="1" t="s">
        <v>25</v>
      </c>
      <c r="B24" s="11">
        <v>801279257</v>
      </c>
      <c r="C24" s="11">
        <v>817678939</v>
      </c>
      <c r="D24" s="11">
        <v>308915296</v>
      </c>
      <c r="E24" s="11">
        <v>220106614</v>
      </c>
      <c r="F24" s="11">
        <v>104481425</v>
      </c>
      <c r="G24" s="11">
        <v>30347912</v>
      </c>
      <c r="H24" s="11">
        <v>-65378470</v>
      </c>
      <c r="I24" s="12">
        <v>255137172</v>
      </c>
    </row>
    <row r="25" spans="1:9" ht="15">
      <c r="A25" s="1" t="s">
        <v>26</v>
      </c>
      <c r="B25" s="11">
        <v>239404657</v>
      </c>
      <c r="C25" s="11">
        <v>239404656</v>
      </c>
      <c r="D25" s="11">
        <v>237073846</v>
      </c>
      <c r="E25" s="11">
        <v>210182682</v>
      </c>
      <c r="F25" s="11">
        <v>83334544</v>
      </c>
      <c r="G25" s="11">
        <v>44279558</v>
      </c>
      <c r="H25" s="11">
        <v>58569050</v>
      </c>
      <c r="I25" s="12">
        <v>107334074</v>
      </c>
    </row>
    <row r="26" spans="1:9" ht="15">
      <c r="A26" s="1" t="s">
        <v>27</v>
      </c>
      <c r="B26" s="11">
        <v>421631536</v>
      </c>
      <c r="C26" s="11">
        <v>421631536</v>
      </c>
      <c r="D26" s="11">
        <v>316406093</v>
      </c>
      <c r="E26" s="11">
        <v>313204612</v>
      </c>
      <c r="F26" s="11">
        <v>281279244</v>
      </c>
      <c r="G26" s="11">
        <v>23605780</v>
      </c>
      <c r="H26" s="11">
        <v>48008253</v>
      </c>
      <c r="I26" s="12">
        <v>241590579</v>
      </c>
    </row>
    <row r="27" spans="1:9" ht="15">
      <c r="A27" s="1" t="s">
        <v>28</v>
      </c>
      <c r="B27" s="11">
        <v>32724917</v>
      </c>
      <c r="C27" s="11">
        <v>32724917</v>
      </c>
      <c r="D27" s="11">
        <v>10819841</v>
      </c>
      <c r="E27" s="11">
        <v>8587883</v>
      </c>
      <c r="F27" s="11">
        <v>5274339</v>
      </c>
      <c r="G27" s="11">
        <v>-913156</v>
      </c>
      <c r="H27" s="11">
        <v>-626039</v>
      </c>
      <c r="I27" s="12">
        <v>10127078</v>
      </c>
    </row>
    <row r="28" spans="1:9" ht="15">
      <c r="A28" s="1" t="s">
        <v>29</v>
      </c>
      <c r="B28" s="11">
        <v>165178665</v>
      </c>
      <c r="C28" s="11">
        <v>165178666</v>
      </c>
      <c r="D28" s="11">
        <v>165110782</v>
      </c>
      <c r="E28" s="11">
        <v>127608937</v>
      </c>
      <c r="F28" s="11">
        <v>12741763</v>
      </c>
      <c r="G28" s="11">
        <v>15267390</v>
      </c>
      <c r="H28" s="11">
        <v>29965186</v>
      </c>
      <c r="I28" s="12">
        <v>82376361</v>
      </c>
    </row>
    <row r="29" spans="1:9" ht="15">
      <c r="A29" s="1" t="s">
        <v>30</v>
      </c>
      <c r="B29" s="11">
        <v>46617958</v>
      </c>
      <c r="C29" s="11">
        <v>42774915</v>
      </c>
      <c r="D29" s="11">
        <v>38858149</v>
      </c>
      <c r="E29" s="11">
        <v>38308280</v>
      </c>
      <c r="F29" s="11">
        <v>11010827</v>
      </c>
      <c r="G29" s="11">
        <v>7896896</v>
      </c>
      <c r="H29" s="11">
        <v>3793210</v>
      </c>
      <c r="I29" s="12">
        <v>26618174</v>
      </c>
    </row>
    <row r="30" spans="1:9" ht="15">
      <c r="A30" s="1" t="s">
        <v>31</v>
      </c>
      <c r="B30" s="11">
        <v>4521967633</v>
      </c>
      <c r="C30" s="11">
        <v>4508720304</v>
      </c>
      <c r="D30" s="11">
        <v>4496126996</v>
      </c>
      <c r="E30" s="11">
        <v>3560527250</v>
      </c>
      <c r="F30" s="11">
        <v>802682163</v>
      </c>
      <c r="G30" s="11">
        <v>856597007</v>
      </c>
      <c r="H30" s="11">
        <v>1250444263</v>
      </c>
      <c r="I30" s="12">
        <v>1453485980</v>
      </c>
    </row>
    <row r="31" spans="1:9" ht="15">
      <c r="A31" s="1" t="s">
        <v>32</v>
      </c>
      <c r="B31" s="11">
        <v>4023168323</v>
      </c>
      <c r="C31" s="11">
        <v>3998670722</v>
      </c>
      <c r="D31" s="11">
        <v>3930838685</v>
      </c>
      <c r="E31" s="11">
        <v>3646983186</v>
      </c>
      <c r="F31" s="11">
        <v>512309599</v>
      </c>
      <c r="G31" s="11">
        <v>555949960</v>
      </c>
      <c r="H31" s="11">
        <v>1297159314</v>
      </c>
      <c r="I31" s="12">
        <v>1793873912</v>
      </c>
    </row>
    <row r="32" spans="1:9" ht="15">
      <c r="A32" s="1" t="s">
        <v>33</v>
      </c>
      <c r="B32" s="11">
        <v>712668680</v>
      </c>
      <c r="C32" s="11">
        <v>712668694</v>
      </c>
      <c r="D32" s="11">
        <v>693296327</v>
      </c>
      <c r="E32" s="11">
        <v>498087380</v>
      </c>
      <c r="F32" s="11">
        <v>117063684</v>
      </c>
      <c r="G32" s="11">
        <v>123251577</v>
      </c>
      <c r="H32" s="11">
        <v>-656077650</v>
      </c>
      <c r="I32" s="12">
        <v>1030913453</v>
      </c>
    </row>
    <row r="33" spans="1:9" ht="15">
      <c r="A33" s="1" t="s">
        <v>34</v>
      </c>
      <c r="B33" s="11">
        <v>9017613839</v>
      </c>
      <c r="C33" s="11">
        <v>9043852890</v>
      </c>
      <c r="D33" s="11">
        <v>8853161718</v>
      </c>
      <c r="E33" s="11">
        <v>7492108510</v>
      </c>
      <c r="F33" s="11">
        <v>3540667646</v>
      </c>
      <c r="G33" s="11">
        <v>3655158813</v>
      </c>
      <c r="H33" s="11">
        <v>2065706790</v>
      </c>
      <c r="I33" s="12">
        <v>1771242907</v>
      </c>
    </row>
    <row r="34" spans="1:9" ht="15">
      <c r="A34" s="1" t="s">
        <v>35</v>
      </c>
      <c r="B34" s="11">
        <v>1401711727</v>
      </c>
      <c r="C34" s="11">
        <v>1401701057</v>
      </c>
      <c r="D34" s="11">
        <v>1341184478</v>
      </c>
      <c r="E34" s="11">
        <v>1126576260</v>
      </c>
      <c r="F34" s="11">
        <v>342224702</v>
      </c>
      <c r="G34" s="11">
        <v>409174174</v>
      </c>
      <c r="H34" s="11">
        <v>37924559</v>
      </c>
      <c r="I34" s="12">
        <v>679477527</v>
      </c>
    </row>
    <row r="35" spans="1:9" ht="15">
      <c r="A35" s="1" t="s">
        <v>36</v>
      </c>
      <c r="B35" s="11">
        <v>1246430648</v>
      </c>
      <c r="C35" s="11">
        <v>1246474013</v>
      </c>
      <c r="D35" s="11">
        <v>797199109</v>
      </c>
      <c r="E35" s="11">
        <v>696571106</v>
      </c>
      <c r="F35" s="11">
        <v>465769551</v>
      </c>
      <c r="G35" s="11">
        <v>231848765</v>
      </c>
      <c r="H35" s="11">
        <v>77476486</v>
      </c>
      <c r="I35" s="12">
        <v>387245855</v>
      </c>
    </row>
    <row r="36" spans="1:9" ht="15">
      <c r="A36" s="1" t="s">
        <v>45</v>
      </c>
      <c r="B36" s="11">
        <v>531574737</v>
      </c>
      <c r="C36" s="11">
        <v>520857534</v>
      </c>
      <c r="D36" s="11">
        <v>478660566</v>
      </c>
      <c r="E36" s="11">
        <v>422803524</v>
      </c>
      <c r="F36" s="11">
        <v>132004128</v>
      </c>
      <c r="G36" s="11">
        <v>122303360</v>
      </c>
      <c r="H36" s="11">
        <v>86066212</v>
      </c>
      <c r="I36" s="12">
        <v>214433952</v>
      </c>
    </row>
    <row r="37" spans="1:9" ht="15.75" thickBot="1">
      <c r="A37" s="6" t="s">
        <v>37</v>
      </c>
      <c r="B37" s="13">
        <v>198143131</v>
      </c>
      <c r="C37" s="13">
        <v>196683296</v>
      </c>
      <c r="D37" s="13">
        <v>162359157</v>
      </c>
      <c r="E37" s="13">
        <v>134187672</v>
      </c>
      <c r="F37" s="13">
        <v>39258588</v>
      </c>
      <c r="G37" s="13">
        <v>7245242</v>
      </c>
      <c r="H37" s="13">
        <v>3724726</v>
      </c>
      <c r="I37" s="14">
        <v>123217704</v>
      </c>
    </row>
    <row r="38" spans="1:9" ht="15.75" thickBot="1">
      <c r="A38" s="7" t="s">
        <v>38</v>
      </c>
      <c r="B38" s="15">
        <v>58253709595</v>
      </c>
      <c r="C38" s="15">
        <v>58186128041</v>
      </c>
      <c r="D38" s="15">
        <v>52509916386</v>
      </c>
      <c r="E38" s="15">
        <v>47529606665</v>
      </c>
      <c r="F38" s="15">
        <v>26784086739</v>
      </c>
      <c r="G38" s="15">
        <v>22651898603</v>
      </c>
      <c r="H38" s="15">
        <v>11638081604</v>
      </c>
      <c r="I38" s="16">
        <v>13239626458</v>
      </c>
    </row>
    <row r="39" spans="1:9" ht="15.75" thickBot="1">
      <c r="A39" s="8" t="s">
        <v>39</v>
      </c>
      <c r="B39" s="17">
        <v>3357569072</v>
      </c>
      <c r="C39" s="17">
        <v>3369147345</v>
      </c>
      <c r="D39" s="17">
        <v>3369147345</v>
      </c>
      <c r="E39" s="17">
        <v>3365665398</v>
      </c>
      <c r="F39" s="17">
        <v>1902771</v>
      </c>
      <c r="G39" s="17">
        <v>2911561715</v>
      </c>
      <c r="H39" s="17">
        <v>46565280</v>
      </c>
      <c r="I39" s="18">
        <v>407538403</v>
      </c>
    </row>
    <row r="40" spans="1:9" ht="15.75" thickBot="1">
      <c r="A40" s="7" t="s">
        <v>40</v>
      </c>
      <c r="B40" s="15">
        <v>61611278667</v>
      </c>
      <c r="C40" s="15">
        <v>61555275386</v>
      </c>
      <c r="D40" s="15">
        <v>55879063731</v>
      </c>
      <c r="E40" s="15">
        <v>50895272063</v>
      </c>
      <c r="F40" s="15">
        <v>26785989510</v>
      </c>
      <c r="G40" s="15">
        <v>25563460318</v>
      </c>
      <c r="H40" s="15">
        <v>11684646884</v>
      </c>
      <c r="I40" s="16">
        <v>13647164861</v>
      </c>
    </row>
    <row r="41" spans="1:9" ht="15.75" thickBot="1">
      <c r="A41" s="8" t="s">
        <v>41</v>
      </c>
      <c r="B41" s="17">
        <v>43389570075</v>
      </c>
      <c r="C41" s="17">
        <v>43389570075</v>
      </c>
      <c r="D41" s="17">
        <v>43386597905</v>
      </c>
      <c r="E41" s="17">
        <v>4601125753</v>
      </c>
      <c r="F41" s="17">
        <v>1927831</v>
      </c>
      <c r="G41" s="17">
        <v>48936915</v>
      </c>
      <c r="H41" s="17">
        <v>242247155</v>
      </c>
      <c r="I41" s="18">
        <v>4309941683</v>
      </c>
    </row>
    <row r="42" spans="1:9" ht="15.75" thickBot="1">
      <c r="A42" s="7" t="s">
        <v>42</v>
      </c>
      <c r="B42" s="15">
        <v>105000848742</v>
      </c>
      <c r="C42" s="15">
        <v>104944845461</v>
      </c>
      <c r="D42" s="15">
        <v>99265661636</v>
      </c>
      <c r="E42" s="15">
        <v>55496397816</v>
      </c>
      <c r="F42" s="15">
        <v>26787917341</v>
      </c>
      <c r="G42" s="15">
        <v>25612397233</v>
      </c>
      <c r="H42" s="15">
        <v>11926894039</v>
      </c>
      <c r="I42" s="16">
        <v>17957106544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0.02353558514546908</v>
      </c>
      <c r="C53" s="19">
        <v>0.016893353337160685</v>
      </c>
      <c r="D53" s="19">
        <v>0.2796025107127484</v>
      </c>
      <c r="E53" s="19">
        <v>0.3336614072531463</v>
      </c>
      <c r="F53" s="19">
        <v>0.3867360820341053</v>
      </c>
    </row>
    <row r="54" spans="1:6" ht="15">
      <c r="A54" s="1" t="s">
        <v>9</v>
      </c>
      <c r="B54" s="19">
        <v>0.003213659686509846</v>
      </c>
      <c r="C54" s="19">
        <v>0.19038240090408085</v>
      </c>
      <c r="D54" s="19">
        <v>0.5748712598527609</v>
      </c>
      <c r="E54" s="19">
        <v>0.34208369579295916</v>
      </c>
      <c r="F54" s="19">
        <v>0.08304504435428</v>
      </c>
    </row>
    <row r="55" spans="1:6" ht="15">
      <c r="A55" s="1" t="s">
        <v>10</v>
      </c>
      <c r="B55" s="19">
        <v>0.027603499007112703</v>
      </c>
      <c r="C55" s="19">
        <v>0.2010757732397065</v>
      </c>
      <c r="D55" s="19">
        <v>0.5130629569412021</v>
      </c>
      <c r="E55" s="19">
        <v>0.296383188448719</v>
      </c>
      <c r="F55" s="19">
        <v>0.19055385461007893</v>
      </c>
    </row>
    <row r="56" spans="1:6" ht="15">
      <c r="A56" s="1" t="s">
        <v>11</v>
      </c>
      <c r="B56" s="19">
        <v>0.014260855929817707</v>
      </c>
      <c r="C56" s="19">
        <v>0.7376937627421036</v>
      </c>
      <c r="D56" s="19">
        <v>0.3411181372853675</v>
      </c>
      <c r="E56" s="19">
        <v>0.20395553241195935</v>
      </c>
      <c r="F56" s="19">
        <v>0.45492633030267315</v>
      </c>
    </row>
    <row r="57" spans="1:6" ht="15">
      <c r="A57" s="1" t="s">
        <v>12</v>
      </c>
      <c r="B57" s="19">
        <v>0.01834411737936628</v>
      </c>
      <c r="C57" s="19">
        <v>0.13777892912940218</v>
      </c>
      <c r="D57" s="19">
        <v>0.16495011937183518</v>
      </c>
      <c r="E57" s="19">
        <v>0.5038642986841436</v>
      </c>
      <c r="F57" s="19">
        <v>0.3311855819440212</v>
      </c>
    </row>
    <row r="58" spans="1:6" ht="15">
      <c r="A58" s="1" t="s">
        <v>13</v>
      </c>
      <c r="B58" s="19">
        <v>0.03755063421462182</v>
      </c>
      <c r="C58" s="19">
        <v>7.144465200676689E-06</v>
      </c>
      <c r="D58" s="19">
        <v>0.18970708399400094</v>
      </c>
      <c r="E58" s="19">
        <v>0.6402898358627959</v>
      </c>
      <c r="F58" s="19">
        <v>0.17000308014320323</v>
      </c>
    </row>
    <row r="59" spans="1:6" ht="15">
      <c r="A59" s="1" t="s">
        <v>44</v>
      </c>
      <c r="B59" s="19">
        <v>0.025530707793038804</v>
      </c>
      <c r="C59" s="19">
        <v>0.7937891758080132</v>
      </c>
      <c r="D59" s="19">
        <v>0.4624781258584851</v>
      </c>
      <c r="E59" s="19">
        <v>0.07467811915660728</v>
      </c>
      <c r="F59" s="19">
        <v>0.46284375498490765</v>
      </c>
    </row>
    <row r="60" spans="1:6" ht="15">
      <c r="A60" s="1" t="s">
        <v>14</v>
      </c>
      <c r="B60" s="19">
        <v>0.006504218582231525</v>
      </c>
      <c r="C60" s="19">
        <v>0.8297361364417041</v>
      </c>
      <c r="D60" s="19">
        <v>0.03168630096678246</v>
      </c>
      <c r="E60" s="19">
        <v>0.05601625606727009</v>
      </c>
      <c r="F60" s="19">
        <v>0.9122974429659474</v>
      </c>
    </row>
    <row r="61" spans="1:6" ht="15">
      <c r="A61" s="1" t="s">
        <v>15</v>
      </c>
      <c r="B61" s="19">
        <v>0.0028099371973460316</v>
      </c>
      <c r="C61" s="19">
        <v>0.4999146828803073</v>
      </c>
      <c r="D61" s="19">
        <v>0.08710544467822047</v>
      </c>
      <c r="E61" s="19">
        <v>0.1292351688496454</v>
      </c>
      <c r="F61" s="19">
        <v>0.7836593864721342</v>
      </c>
    </row>
    <row r="62" spans="1:6" ht="15">
      <c r="A62" s="1" t="s">
        <v>17</v>
      </c>
      <c r="B62" s="19">
        <v>0.00029960380949241034</v>
      </c>
      <c r="C62" s="19">
        <v>0.1801588693753645</v>
      </c>
      <c r="D62" s="19">
        <v>0.3784938207668387</v>
      </c>
      <c r="E62" s="19">
        <v>0.286375012039379</v>
      </c>
      <c r="F62" s="19">
        <v>0.33513116719378233</v>
      </c>
    </row>
    <row r="63" spans="1:6" ht="15">
      <c r="A63" s="1" t="s">
        <v>16</v>
      </c>
      <c r="B63" s="19">
        <v>0.010280429192002706</v>
      </c>
      <c r="C63" s="19">
        <v>0.40712624936859476</v>
      </c>
      <c r="D63" s="19">
        <v>0.38042298882475256</v>
      </c>
      <c r="E63" s="19">
        <v>0.20825945317749872</v>
      </c>
      <c r="F63" s="19">
        <v>0.4113175579977487</v>
      </c>
    </row>
    <row r="64" spans="1:6" ht="15">
      <c r="A64" s="1" t="s">
        <v>18</v>
      </c>
      <c r="B64" s="19">
        <v>0.0016366534528235277</v>
      </c>
      <c r="C64" s="19">
        <v>0.29104291727479653</v>
      </c>
      <c r="D64" s="19">
        <v>0.5069651874509485</v>
      </c>
      <c r="E64" s="19">
        <v>0.24152580023453393</v>
      </c>
      <c r="F64" s="19">
        <v>0.25150901231451755</v>
      </c>
    </row>
    <row r="65" spans="1:6" ht="15">
      <c r="A65" s="1" t="s">
        <v>19</v>
      </c>
      <c r="B65" s="19">
        <v>0.0032200746525306106</v>
      </c>
      <c r="C65" s="19">
        <v>0.6130880985143516</v>
      </c>
      <c r="D65" s="19">
        <v>0.5606844031430257</v>
      </c>
      <c r="E65" s="19">
        <v>0.22236028339822606</v>
      </c>
      <c r="F65" s="19">
        <v>0.21695531345874822</v>
      </c>
    </row>
    <row r="66" spans="1:6" ht="15">
      <c r="A66" s="1" t="s">
        <v>20</v>
      </c>
      <c r="B66" s="19">
        <v>0.005099150723178928</v>
      </c>
      <c r="C66" s="19">
        <v>0.8309263984183338</v>
      </c>
      <c r="D66" s="19">
        <v>0.0816052805141906</v>
      </c>
      <c r="E66" s="19">
        <v>0.09134533504743532</v>
      </c>
      <c r="F66" s="19">
        <v>0.8270493844383741</v>
      </c>
    </row>
    <row r="67" spans="1:6" ht="15">
      <c r="A67" s="1" t="s">
        <v>21</v>
      </c>
      <c r="B67" s="19">
        <v>0.3465253712576413</v>
      </c>
      <c r="C67" s="19">
        <v>0.008728367900210265</v>
      </c>
      <c r="D67" s="19">
        <v>0.6592055212690701</v>
      </c>
      <c r="E67" s="19">
        <v>0.21180384078638476</v>
      </c>
      <c r="F67" s="19">
        <v>0.12899063794454516</v>
      </c>
    </row>
    <row r="68" spans="1:6" ht="15">
      <c r="A68" s="1" t="s">
        <v>22</v>
      </c>
      <c r="B68" s="19">
        <v>0.003347827326053513</v>
      </c>
      <c r="C68" s="19">
        <v>0.2855040488787963</v>
      </c>
      <c r="D68" s="19">
        <v>0.430389654358655</v>
      </c>
      <c r="E68" s="19">
        <v>0.17565848649767454</v>
      </c>
      <c r="F68" s="19">
        <v>0.3939518591436705</v>
      </c>
    </row>
    <row r="69" spans="1:6" ht="15">
      <c r="A69" s="1" t="s">
        <v>23</v>
      </c>
      <c r="B69" s="19">
        <v>0.028157460967093723</v>
      </c>
      <c r="C69" s="19">
        <v>0.1458428114384031</v>
      </c>
      <c r="D69" s="19">
        <v>0.6228616444850854</v>
      </c>
      <c r="E69" s="19">
        <v>0.22188821073305864</v>
      </c>
      <c r="F69" s="19">
        <v>0.155250144781856</v>
      </c>
    </row>
    <row r="70" spans="1:6" ht="15">
      <c r="A70" s="1" t="s">
        <v>24</v>
      </c>
      <c r="B70" s="19">
        <v>0.008028553343332126</v>
      </c>
      <c r="C70" s="19">
        <v>0.23004731940286532</v>
      </c>
      <c r="D70" s="19">
        <v>0.23380128919955834</v>
      </c>
      <c r="E70" s="19">
        <v>0.24546169489866657</v>
      </c>
      <c r="F70" s="19">
        <v>0.5207370159017751</v>
      </c>
    </row>
    <row r="71" spans="1:6" ht="15">
      <c r="A71" s="1" t="s">
        <v>25</v>
      </c>
      <c r="B71" s="19">
        <v>0.01328365333226941</v>
      </c>
      <c r="C71" s="19">
        <v>0.6222046560502154</v>
      </c>
      <c r="D71" s="19">
        <v>0.13787823749812445</v>
      </c>
      <c r="E71" s="19">
        <v>-0.29703091975237056</v>
      </c>
      <c r="F71" s="19">
        <v>1.1591526822542462</v>
      </c>
    </row>
    <row r="72" spans="1:6" ht="15">
      <c r="A72" s="1" t="s">
        <v>26</v>
      </c>
      <c r="B72" s="19">
        <v>0.0038892630160249383</v>
      </c>
      <c r="C72" s="19">
        <v>0.009735859105430263</v>
      </c>
      <c r="D72" s="19">
        <v>0.2106717717114296</v>
      </c>
      <c r="E72" s="19">
        <v>0.2786578296683834</v>
      </c>
      <c r="F72" s="19">
        <v>0.510670398620187</v>
      </c>
    </row>
    <row r="73" spans="1:6" ht="15">
      <c r="A73" s="1" t="s">
        <v>27</v>
      </c>
      <c r="B73" s="19">
        <v>0.0068496409666927585</v>
      </c>
      <c r="C73" s="19">
        <v>0.2495672975467376</v>
      </c>
      <c r="D73" s="19">
        <v>0.07536855811050445</v>
      </c>
      <c r="E73" s="19">
        <v>0.15328079843217635</v>
      </c>
      <c r="F73" s="19">
        <v>0.7713506434573192</v>
      </c>
    </row>
    <row r="74" spans="1:6" ht="15">
      <c r="A74" s="1" t="s">
        <v>28</v>
      </c>
      <c r="B74" s="19">
        <v>0.0005316346453620592</v>
      </c>
      <c r="C74" s="19">
        <v>0.6693699482874166</v>
      </c>
      <c r="D74" s="19">
        <v>-0.10633074530707975</v>
      </c>
      <c r="E74" s="19">
        <v>-0.07289794236833455</v>
      </c>
      <c r="F74" s="19">
        <v>1.1792286876754143</v>
      </c>
    </row>
    <row r="75" spans="1:6" ht="15">
      <c r="A75" s="1" t="s">
        <v>29</v>
      </c>
      <c r="B75" s="19">
        <v>0.0026834201449705136</v>
      </c>
      <c r="C75" s="19">
        <v>0.00041097317010660444</v>
      </c>
      <c r="D75" s="19">
        <v>0.11964201222050772</v>
      </c>
      <c r="E75" s="19">
        <v>0.23482043424591806</v>
      </c>
      <c r="F75" s="19">
        <v>0.6455375535335742</v>
      </c>
    </row>
    <row r="76" spans="1:6" ht="15">
      <c r="A76" s="1" t="s">
        <v>30</v>
      </c>
      <c r="B76" s="19">
        <v>0.00069490250399771</v>
      </c>
      <c r="C76" s="19">
        <v>0.09156689148301055</v>
      </c>
      <c r="D76" s="19">
        <v>0.20614070900599035</v>
      </c>
      <c r="E76" s="19">
        <v>0.0990180190809924</v>
      </c>
      <c r="F76" s="19">
        <v>0.6948412719130173</v>
      </c>
    </row>
    <row r="77" spans="1:6" ht="15">
      <c r="A77" s="1" t="s">
        <v>31</v>
      </c>
      <c r="B77" s="19">
        <v>0.07324669211089994</v>
      </c>
      <c r="C77" s="19">
        <v>0.002793100292521494</v>
      </c>
      <c r="D77" s="19">
        <v>0.24058150573064704</v>
      </c>
      <c r="E77" s="19">
        <v>0.35119637491891126</v>
      </c>
      <c r="F77" s="19">
        <v>0.4082221193504417</v>
      </c>
    </row>
    <row r="78" spans="1:6" ht="15">
      <c r="A78" s="1" t="s">
        <v>32</v>
      </c>
      <c r="B78" s="19">
        <v>0.0649606503573445</v>
      </c>
      <c r="C78" s="19">
        <v>0.016963646600556475</v>
      </c>
      <c r="D78" s="19">
        <v>0.15244105378225345</v>
      </c>
      <c r="E78" s="19">
        <v>0.35568009169318937</v>
      </c>
      <c r="F78" s="19">
        <v>0.49187885452455715</v>
      </c>
    </row>
    <row r="79" spans="1:6" ht="15">
      <c r="A79" s="1" t="s">
        <v>33</v>
      </c>
      <c r="B79" s="19">
        <v>0.011577702959348435</v>
      </c>
      <c r="C79" s="19">
        <v>0.02718285111033655</v>
      </c>
      <c r="D79" s="19">
        <v>0.24744970852303064</v>
      </c>
      <c r="E79" s="19">
        <v>-1.3171938827279663</v>
      </c>
      <c r="F79" s="19">
        <v>2.069744174204936</v>
      </c>
    </row>
    <row r="80" spans="1:6" ht="15">
      <c r="A80" s="1" t="s">
        <v>34</v>
      </c>
      <c r="B80" s="19">
        <v>0.14692246656826613</v>
      </c>
      <c r="C80" s="19">
        <v>0.021085169597445764</v>
      </c>
      <c r="D80" s="19">
        <v>0.48786784229317043</v>
      </c>
      <c r="E80" s="19">
        <v>0.27571768177714234</v>
      </c>
      <c r="F80" s="19">
        <v>0.23641447592968726</v>
      </c>
    </row>
    <row r="81" spans="1:6" ht="15">
      <c r="A81" s="1" t="s">
        <v>35</v>
      </c>
      <c r="B81" s="19">
        <v>0.022771420454383993</v>
      </c>
      <c r="C81" s="19">
        <v>0.043173670090198124</v>
      </c>
      <c r="D81" s="19">
        <v>0.3632014880199943</v>
      </c>
      <c r="E81" s="19">
        <v>0.03366355243452405</v>
      </c>
      <c r="F81" s="19">
        <v>0.6031349595454817</v>
      </c>
    </row>
    <row r="82" spans="1:6" ht="15">
      <c r="A82" s="1" t="s">
        <v>36</v>
      </c>
      <c r="B82" s="19">
        <v>0.020249669994710076</v>
      </c>
      <c r="C82" s="19">
        <v>0.36043663912309737</v>
      </c>
      <c r="D82" s="19">
        <v>0.3328429258735288</v>
      </c>
      <c r="E82" s="19">
        <v>0.11122552361510096</v>
      </c>
      <c r="F82" s="19">
        <v>0.5559315505113702</v>
      </c>
    </row>
    <row r="83" spans="1:6" ht="15">
      <c r="A83" s="1" t="s">
        <v>45</v>
      </c>
      <c r="B83" s="19">
        <v>0.00846162300036534</v>
      </c>
      <c r="C83" s="19">
        <v>0.08101441420256004</v>
      </c>
      <c r="D83" s="19">
        <v>0.28926759844130345</v>
      </c>
      <c r="E83" s="19">
        <v>0.2035607725918576</v>
      </c>
      <c r="F83" s="19">
        <v>0.507171628966839</v>
      </c>
    </row>
    <row r="84" spans="1:6" ht="15.75" thickBot="1">
      <c r="A84" s="6" t="s">
        <v>37</v>
      </c>
      <c r="B84" s="21">
        <v>0.003195230543062979</v>
      </c>
      <c r="C84" s="21">
        <v>0.17451476408042296</v>
      </c>
      <c r="D84" s="21">
        <v>0.05399335044727507</v>
      </c>
      <c r="E84" s="21">
        <v>0.02775758715003268</v>
      </c>
      <c r="F84" s="21">
        <v>0.9182490624026922</v>
      </c>
    </row>
    <row r="85" spans="1:6" ht="15.75" thickBot="1">
      <c r="A85" s="7" t="s">
        <v>38</v>
      </c>
      <c r="B85" s="20">
        <v>0.9452663102573614</v>
      </c>
      <c r="C85" s="20">
        <v>0.09755266153816491</v>
      </c>
      <c r="D85" s="20">
        <v>0.4765850212617155</v>
      </c>
      <c r="E85" s="20">
        <v>0.24485962372943615</v>
      </c>
      <c r="F85" s="22">
        <v>0.27855535500884837</v>
      </c>
    </row>
    <row r="86" spans="1:6" ht="15.75" thickBot="1">
      <c r="A86" s="8" t="s">
        <v>39</v>
      </c>
      <c r="B86" s="21">
        <v>0.05473368974263856</v>
      </c>
      <c r="C86" s="21">
        <v>0</v>
      </c>
      <c r="D86" s="21">
        <v>0.8650775911147184</v>
      </c>
      <c r="E86" s="21">
        <v>0.013835386021340913</v>
      </c>
      <c r="F86" s="21">
        <v>0.12108702286394067</v>
      </c>
    </row>
    <row r="87" spans="1:6" ht="15.75" thickBot="1">
      <c r="A87" s="7" t="s">
        <v>40</v>
      </c>
      <c r="B87" s="20">
        <v>1</v>
      </c>
      <c r="C87" s="20">
        <v>0.09221324442796637</v>
      </c>
      <c r="D87" s="20">
        <v>0.5022757376433047</v>
      </c>
      <c r="E87" s="20">
        <v>0.2295821676625743</v>
      </c>
      <c r="F87" s="22">
        <v>0.26814209469412104</v>
      </c>
    </row>
    <row r="88" spans="1:6" ht="15.75" thickBot="1">
      <c r="A88" s="8" t="s">
        <v>41</v>
      </c>
      <c r="B88" s="21">
        <v>0.4134511788968673</v>
      </c>
      <c r="C88" s="21">
        <v>6.849964161577372E-05</v>
      </c>
      <c r="D88" s="21">
        <v>0.010635856880914943</v>
      </c>
      <c r="E88" s="21">
        <v>0.052649540135270456</v>
      </c>
      <c r="F88" s="21">
        <v>0.9367146029838146</v>
      </c>
    </row>
    <row r="89" spans="1:6" ht="15.75" thickBot="1">
      <c r="A89" s="7" t="s">
        <v>42</v>
      </c>
      <c r="B89" s="20">
        <v>1</v>
      </c>
      <c r="C89" s="20">
        <v>0.05411589106689875</v>
      </c>
      <c r="D89" s="20">
        <v>0.4615145890715049</v>
      </c>
      <c r="E89" s="20">
        <v>0.2149129404496483</v>
      </c>
      <c r="F89" s="22">
        <v>0.32357247047884685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0.7109375" style="0" customWidth="1"/>
    <col min="2" max="27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1267467144</v>
      </c>
      <c r="C6" s="9">
        <v>1264426919</v>
      </c>
      <c r="D6" s="9">
        <v>1246398623</v>
      </c>
      <c r="E6" s="9">
        <v>1146915943</v>
      </c>
      <c r="F6" s="9">
        <v>268183161</v>
      </c>
      <c r="G6" s="9">
        <v>326175853</v>
      </c>
      <c r="H6" s="9">
        <v>388378961</v>
      </c>
      <c r="I6" s="10">
        <v>432361129</v>
      </c>
    </row>
    <row r="7" spans="1:9" ht="15">
      <c r="A7" s="1" t="s">
        <v>9</v>
      </c>
      <c r="B7" s="11">
        <v>197315945</v>
      </c>
      <c r="C7" s="11">
        <v>197319152</v>
      </c>
      <c r="D7" s="11">
        <v>164696142</v>
      </c>
      <c r="E7" s="11">
        <v>141261049</v>
      </c>
      <c r="F7" s="11">
        <v>94791968</v>
      </c>
      <c r="G7" s="11">
        <v>77271510</v>
      </c>
      <c r="H7" s="11">
        <v>48603961</v>
      </c>
      <c r="I7" s="12">
        <v>15385578</v>
      </c>
    </row>
    <row r="8" spans="1:9" ht="15">
      <c r="A8" s="1" t="s">
        <v>10</v>
      </c>
      <c r="B8" s="11">
        <v>1475170645</v>
      </c>
      <c r="C8" s="11">
        <v>1475321935</v>
      </c>
      <c r="D8" s="11">
        <v>1139963015</v>
      </c>
      <c r="E8" s="11">
        <v>1064338366</v>
      </c>
      <c r="F8" s="11">
        <v>762402727</v>
      </c>
      <c r="G8" s="11">
        <v>574748103</v>
      </c>
      <c r="H8" s="11">
        <v>319789858</v>
      </c>
      <c r="I8" s="12">
        <v>169800405</v>
      </c>
    </row>
    <row r="9" spans="1:9" ht="15">
      <c r="A9" s="1" t="s">
        <v>11</v>
      </c>
      <c r="B9" s="11">
        <v>460133575</v>
      </c>
      <c r="C9" s="11">
        <v>458369897</v>
      </c>
      <c r="D9" s="11">
        <v>119842990</v>
      </c>
      <c r="E9" s="11">
        <v>115430838</v>
      </c>
      <c r="F9" s="11">
        <v>101400830</v>
      </c>
      <c r="G9" s="11">
        <v>27907243</v>
      </c>
      <c r="H9" s="11">
        <v>20027135</v>
      </c>
      <c r="I9" s="12">
        <v>67496460</v>
      </c>
    </row>
    <row r="10" spans="1:9" ht="15">
      <c r="A10" s="1" t="s">
        <v>12</v>
      </c>
      <c r="B10" s="11">
        <v>961553689</v>
      </c>
      <c r="C10" s="11">
        <v>962906643</v>
      </c>
      <c r="D10" s="11">
        <v>824970966</v>
      </c>
      <c r="E10" s="11">
        <v>914149339</v>
      </c>
      <c r="F10" s="11">
        <v>310094545</v>
      </c>
      <c r="G10" s="11">
        <v>211720112</v>
      </c>
      <c r="H10" s="11">
        <v>448913344</v>
      </c>
      <c r="I10" s="12">
        <v>253515883</v>
      </c>
    </row>
    <row r="11" spans="1:9" ht="15">
      <c r="A11" s="1" t="s">
        <v>13</v>
      </c>
      <c r="B11" s="11">
        <v>2092076044</v>
      </c>
      <c r="C11" s="11">
        <v>2091853265</v>
      </c>
      <c r="D11" s="11">
        <v>2091853265</v>
      </c>
      <c r="E11" s="11">
        <v>1518250168</v>
      </c>
      <c r="F11" s="11">
        <v>289063775</v>
      </c>
      <c r="G11" s="11">
        <v>273089308</v>
      </c>
      <c r="H11" s="11">
        <v>1008072736</v>
      </c>
      <c r="I11" s="12">
        <v>237088124</v>
      </c>
    </row>
    <row r="12" spans="1:9" ht="15">
      <c r="A12" s="1" t="s">
        <v>44</v>
      </c>
      <c r="B12" s="11">
        <v>1344529582</v>
      </c>
      <c r="C12" s="11">
        <v>1338404631</v>
      </c>
      <c r="D12" s="11">
        <v>270184501</v>
      </c>
      <c r="E12" s="11">
        <v>257183693</v>
      </c>
      <c r="F12" s="11">
        <v>821504778</v>
      </c>
      <c r="G12" s="11">
        <v>77640753</v>
      </c>
      <c r="H12" s="11">
        <v>-11995313</v>
      </c>
      <c r="I12" s="12">
        <v>191538253</v>
      </c>
    </row>
    <row r="13" spans="1:9" ht="15">
      <c r="A13" s="1" t="s">
        <v>14</v>
      </c>
      <c r="B13" s="11">
        <v>154976652</v>
      </c>
      <c r="C13" s="11">
        <v>158267695</v>
      </c>
      <c r="D13" s="11">
        <v>25479239</v>
      </c>
      <c r="E13" s="11">
        <v>31120307</v>
      </c>
      <c r="F13" s="11">
        <v>225353300</v>
      </c>
      <c r="G13" s="11">
        <v>13910300</v>
      </c>
      <c r="H13" s="11">
        <v>2193467</v>
      </c>
      <c r="I13" s="12">
        <v>15016540</v>
      </c>
    </row>
    <row r="14" spans="1:9" ht="15">
      <c r="A14" s="1" t="s">
        <v>15</v>
      </c>
      <c r="B14" s="11">
        <v>147801791</v>
      </c>
      <c r="C14" s="11">
        <v>150655412</v>
      </c>
      <c r="D14" s="11">
        <v>54978148</v>
      </c>
      <c r="E14" s="11">
        <v>46546876</v>
      </c>
      <c r="F14" s="11">
        <v>63251019</v>
      </c>
      <c r="G14" s="11">
        <v>23096479</v>
      </c>
      <c r="H14" s="11">
        <v>5450258</v>
      </c>
      <c r="I14" s="12">
        <v>18000139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500650940</v>
      </c>
      <c r="C16" s="11">
        <v>498659550</v>
      </c>
      <c r="D16" s="11">
        <v>278609759</v>
      </c>
      <c r="E16" s="11">
        <v>275093275</v>
      </c>
      <c r="F16" s="11">
        <v>130976257</v>
      </c>
      <c r="G16" s="11">
        <v>91873140</v>
      </c>
      <c r="H16" s="11">
        <v>45957000</v>
      </c>
      <c r="I16" s="12">
        <v>137263135</v>
      </c>
    </row>
    <row r="17" spans="1:9" ht="15">
      <c r="A17" s="1" t="s">
        <v>18</v>
      </c>
      <c r="B17" s="11">
        <v>100082288</v>
      </c>
      <c r="C17" s="11">
        <v>100263856</v>
      </c>
      <c r="D17" s="11">
        <v>55290715</v>
      </c>
      <c r="E17" s="11">
        <v>47818528</v>
      </c>
      <c r="F17" s="11">
        <v>22819855</v>
      </c>
      <c r="G17" s="11">
        <v>20257946</v>
      </c>
      <c r="H17" s="11">
        <v>14522053</v>
      </c>
      <c r="I17" s="12">
        <v>13038529</v>
      </c>
    </row>
    <row r="18" spans="1:9" ht="15">
      <c r="A18" s="1" t="s">
        <v>19</v>
      </c>
      <c r="B18" s="11">
        <v>218274527</v>
      </c>
      <c r="C18" s="11">
        <v>216731051</v>
      </c>
      <c r="D18" s="11">
        <v>117701152</v>
      </c>
      <c r="E18" s="11">
        <v>109129843</v>
      </c>
      <c r="F18" s="11">
        <v>167020562</v>
      </c>
      <c r="G18" s="11">
        <v>79246387</v>
      </c>
      <c r="H18" s="11">
        <v>21850705</v>
      </c>
      <c r="I18" s="12">
        <v>8032751</v>
      </c>
    </row>
    <row r="19" spans="1:9" ht="15">
      <c r="A19" s="1" t="s">
        <v>20</v>
      </c>
      <c r="B19" s="11">
        <v>336128250</v>
      </c>
      <c r="C19" s="11">
        <v>345936190</v>
      </c>
      <c r="D19" s="11">
        <v>67900081</v>
      </c>
      <c r="E19" s="11">
        <v>52587898</v>
      </c>
      <c r="F19" s="11">
        <v>129437142</v>
      </c>
      <c r="G19" s="11">
        <v>35142646</v>
      </c>
      <c r="H19" s="11">
        <v>3069455</v>
      </c>
      <c r="I19" s="12">
        <v>14375797</v>
      </c>
    </row>
    <row r="20" spans="1:9" ht="15">
      <c r="A20" s="1" t="s">
        <v>21</v>
      </c>
      <c r="B20" s="11">
        <v>19938194626</v>
      </c>
      <c r="C20" s="11">
        <v>19938243453</v>
      </c>
      <c r="D20" s="11">
        <v>19813061302</v>
      </c>
      <c r="E20" s="11">
        <v>18512814919</v>
      </c>
      <c r="F20" s="11">
        <v>12679938982</v>
      </c>
      <c r="G20" s="11">
        <v>11841967274</v>
      </c>
      <c r="H20" s="11">
        <v>3715149415</v>
      </c>
      <c r="I20" s="12">
        <v>2955698230</v>
      </c>
    </row>
    <row r="21" spans="1:9" ht="15">
      <c r="A21" s="1" t="s">
        <v>22</v>
      </c>
      <c r="B21" s="11">
        <v>114094657</v>
      </c>
      <c r="C21" s="11">
        <v>114094754</v>
      </c>
      <c r="D21" s="11">
        <v>57446779</v>
      </c>
      <c r="E21" s="11">
        <v>57310123</v>
      </c>
      <c r="F21" s="11">
        <v>51807902</v>
      </c>
      <c r="G21" s="11">
        <v>26712738</v>
      </c>
      <c r="H21" s="11">
        <v>8489812</v>
      </c>
      <c r="I21" s="12">
        <v>22107573</v>
      </c>
    </row>
    <row r="22" spans="1:9" ht="15">
      <c r="A22" s="1" t="s">
        <v>23</v>
      </c>
      <c r="B22" s="11">
        <v>1486972345</v>
      </c>
      <c r="C22" s="11">
        <v>1488705213</v>
      </c>
      <c r="D22" s="11">
        <v>1357825370</v>
      </c>
      <c r="E22" s="11">
        <v>1374306065</v>
      </c>
      <c r="F22" s="11">
        <v>1036599731</v>
      </c>
      <c r="G22" s="11">
        <v>863518520</v>
      </c>
      <c r="H22" s="11">
        <v>294188588</v>
      </c>
      <c r="I22" s="12">
        <v>216598957</v>
      </c>
    </row>
    <row r="23" spans="1:9" ht="15">
      <c r="A23" s="1" t="s">
        <v>24</v>
      </c>
      <c r="B23" s="11">
        <v>460531243</v>
      </c>
      <c r="C23" s="11">
        <v>458293737</v>
      </c>
      <c r="D23" s="11">
        <v>372420817</v>
      </c>
      <c r="E23" s="11">
        <v>378456083</v>
      </c>
      <c r="F23" s="11">
        <v>225820331</v>
      </c>
      <c r="G23" s="11">
        <v>132152275</v>
      </c>
      <c r="H23" s="11">
        <v>83094770</v>
      </c>
      <c r="I23" s="12">
        <v>163209038</v>
      </c>
    </row>
    <row r="24" spans="1:9" ht="15">
      <c r="A24" s="1" t="s">
        <v>25</v>
      </c>
      <c r="B24" s="11">
        <v>726737865</v>
      </c>
      <c r="C24" s="11">
        <v>707532869</v>
      </c>
      <c r="D24" s="11">
        <v>174749921</v>
      </c>
      <c r="E24" s="11">
        <v>111839978</v>
      </c>
      <c r="F24" s="11">
        <v>76525453</v>
      </c>
      <c r="G24" s="11">
        <v>15482657</v>
      </c>
      <c r="H24" s="11">
        <v>-59186928</v>
      </c>
      <c r="I24" s="12">
        <v>155544249</v>
      </c>
    </row>
    <row r="25" spans="1:9" ht="15">
      <c r="A25" s="1" t="s">
        <v>26</v>
      </c>
      <c r="B25" s="11">
        <v>190934029</v>
      </c>
      <c r="C25" s="11">
        <v>190937300</v>
      </c>
      <c r="D25" s="11">
        <v>188841665</v>
      </c>
      <c r="E25" s="11">
        <v>179400733</v>
      </c>
      <c r="F25" s="11">
        <v>85594879</v>
      </c>
      <c r="G25" s="11">
        <v>40079687</v>
      </c>
      <c r="H25" s="11">
        <v>48422590</v>
      </c>
      <c r="I25" s="12">
        <v>90898456</v>
      </c>
    </row>
    <row r="26" spans="1:9" ht="15">
      <c r="A26" s="1" t="s">
        <v>27</v>
      </c>
      <c r="B26" s="11">
        <v>396563978</v>
      </c>
      <c r="C26" s="11">
        <v>396563978</v>
      </c>
      <c r="D26" s="11">
        <v>307230790</v>
      </c>
      <c r="E26" s="11">
        <v>338332928</v>
      </c>
      <c r="F26" s="11">
        <v>223983421</v>
      </c>
      <c r="G26" s="11">
        <v>86136660</v>
      </c>
      <c r="H26" s="11">
        <v>32371375</v>
      </c>
      <c r="I26" s="12">
        <v>219824893</v>
      </c>
    </row>
    <row r="27" spans="1:9" ht="15">
      <c r="A27" s="1" t="s">
        <v>28</v>
      </c>
      <c r="B27" s="11">
        <v>29169641</v>
      </c>
      <c r="C27" s="11">
        <v>29169641</v>
      </c>
      <c r="D27" s="11">
        <v>3904644</v>
      </c>
      <c r="E27" s="11">
        <v>3908594</v>
      </c>
      <c r="F27" s="11">
        <v>-3437531</v>
      </c>
      <c r="G27" s="11">
        <v>739952</v>
      </c>
      <c r="H27" s="11">
        <v>-3366931</v>
      </c>
      <c r="I27" s="12">
        <v>6535573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33557999</v>
      </c>
      <c r="C29" s="11">
        <v>33557999</v>
      </c>
      <c r="D29" s="11">
        <v>31023132</v>
      </c>
      <c r="E29" s="11">
        <v>27692860</v>
      </c>
      <c r="F29" s="11">
        <v>6897916</v>
      </c>
      <c r="G29" s="11">
        <v>12005829</v>
      </c>
      <c r="H29" s="11">
        <v>3745239</v>
      </c>
      <c r="I29" s="12">
        <v>11941792</v>
      </c>
    </row>
    <row r="30" spans="1:9" ht="15">
      <c r="A30" s="1" t="s">
        <v>31</v>
      </c>
      <c r="B30" s="11">
        <v>3407937412</v>
      </c>
      <c r="C30" s="11">
        <v>3396033670</v>
      </c>
      <c r="D30" s="11">
        <v>3389896061</v>
      </c>
      <c r="E30" s="11">
        <v>3000162022</v>
      </c>
      <c r="F30" s="11">
        <v>650030204</v>
      </c>
      <c r="G30" s="11">
        <v>731037826</v>
      </c>
      <c r="H30" s="11">
        <v>1036217984</v>
      </c>
      <c r="I30" s="12">
        <v>1232906212</v>
      </c>
    </row>
    <row r="31" spans="1:9" ht="15">
      <c r="A31" s="1" t="s">
        <v>32</v>
      </c>
      <c r="B31" s="11">
        <v>2956694044</v>
      </c>
      <c r="C31" s="11">
        <v>2939321221</v>
      </c>
      <c r="D31" s="11">
        <v>2888288292</v>
      </c>
      <c r="E31" s="11">
        <v>2775796049</v>
      </c>
      <c r="F31" s="11">
        <v>402031433</v>
      </c>
      <c r="G31" s="11">
        <v>429926737</v>
      </c>
      <c r="H31" s="11">
        <v>879673304</v>
      </c>
      <c r="I31" s="12">
        <v>1466196008</v>
      </c>
    </row>
    <row r="32" spans="1:9" ht="15">
      <c r="A32" s="1" t="s">
        <v>33</v>
      </c>
      <c r="B32" s="11">
        <v>1144108715</v>
      </c>
      <c r="C32" s="11">
        <v>1144109055</v>
      </c>
      <c r="D32" s="11">
        <v>1121020978</v>
      </c>
      <c r="E32" s="11">
        <v>628910787</v>
      </c>
      <c r="F32" s="11">
        <v>165422314</v>
      </c>
      <c r="G32" s="11">
        <v>220302570</v>
      </c>
      <c r="H32" s="11">
        <v>166414136</v>
      </c>
      <c r="I32" s="12">
        <v>242194081</v>
      </c>
    </row>
    <row r="33" spans="1:9" ht="15">
      <c r="A33" s="1" t="s">
        <v>34</v>
      </c>
      <c r="B33" s="11">
        <v>7808687582</v>
      </c>
      <c r="C33" s="11">
        <v>7826204315</v>
      </c>
      <c r="D33" s="11">
        <v>7672390449</v>
      </c>
      <c r="E33" s="11">
        <v>7089911359</v>
      </c>
      <c r="F33" s="11">
        <v>3339141452</v>
      </c>
      <c r="G33" s="11">
        <v>3297541877</v>
      </c>
      <c r="H33" s="11">
        <v>1545459989</v>
      </c>
      <c r="I33" s="12">
        <v>2246909493</v>
      </c>
    </row>
    <row r="34" spans="1:9" ht="15">
      <c r="A34" s="1" t="s">
        <v>35</v>
      </c>
      <c r="B34" s="11">
        <v>1110671229</v>
      </c>
      <c r="C34" s="11">
        <v>1110667557</v>
      </c>
      <c r="D34" s="11">
        <v>1070104251</v>
      </c>
      <c r="E34" s="11">
        <v>850701855</v>
      </c>
      <c r="F34" s="11">
        <v>255165109</v>
      </c>
      <c r="G34" s="11">
        <v>257105587</v>
      </c>
      <c r="H34" s="11">
        <v>27536838</v>
      </c>
      <c r="I34" s="12">
        <v>566059430</v>
      </c>
    </row>
    <row r="35" spans="1:9" ht="15">
      <c r="A35" s="1" t="s">
        <v>36</v>
      </c>
      <c r="B35" s="11">
        <v>1022854192</v>
      </c>
      <c r="C35" s="11">
        <v>1022846298</v>
      </c>
      <c r="D35" s="11">
        <v>540491274</v>
      </c>
      <c r="E35" s="11">
        <v>484154511</v>
      </c>
      <c r="F35" s="11">
        <v>245033257</v>
      </c>
      <c r="G35" s="11">
        <v>166696648</v>
      </c>
      <c r="H35" s="11">
        <v>56352267</v>
      </c>
      <c r="I35" s="12">
        <v>261105596</v>
      </c>
    </row>
    <row r="36" spans="1:9" ht="15">
      <c r="A36" s="1" t="s">
        <v>45</v>
      </c>
      <c r="B36" s="11">
        <v>375518756</v>
      </c>
      <c r="C36" s="11">
        <v>375531844</v>
      </c>
      <c r="D36" s="11">
        <v>352847987</v>
      </c>
      <c r="E36" s="11">
        <v>352073481</v>
      </c>
      <c r="F36" s="11">
        <v>115992478</v>
      </c>
      <c r="G36" s="11">
        <v>111194964</v>
      </c>
      <c r="H36" s="11">
        <v>79024144</v>
      </c>
      <c r="I36" s="12">
        <v>161854373</v>
      </c>
    </row>
    <row r="37" spans="1:9" ht="15.75" thickBot="1">
      <c r="A37" s="6" t="s">
        <v>37</v>
      </c>
      <c r="B37" s="13">
        <v>53003607</v>
      </c>
      <c r="C37" s="13">
        <v>47853604</v>
      </c>
      <c r="D37" s="13">
        <v>26614870</v>
      </c>
      <c r="E37" s="13">
        <v>28298472</v>
      </c>
      <c r="F37" s="13">
        <v>12482535</v>
      </c>
      <c r="G37" s="13">
        <v>8085734</v>
      </c>
      <c r="H37" s="13">
        <v>5728189</v>
      </c>
      <c r="I37" s="14">
        <v>14484549</v>
      </c>
    </row>
    <row r="38" spans="1:9" ht="15.75" thickBot="1">
      <c r="A38" s="7" t="s">
        <v>38</v>
      </c>
      <c r="B38" s="15">
        <v>50512392992</v>
      </c>
      <c r="C38" s="15">
        <v>50478782704</v>
      </c>
      <c r="D38" s="15">
        <v>45826027178</v>
      </c>
      <c r="E38" s="15">
        <v>41913896942</v>
      </c>
      <c r="F38" s="15">
        <v>22955329785</v>
      </c>
      <c r="G38" s="15">
        <v>20072767315</v>
      </c>
      <c r="H38" s="15">
        <v>10234148401</v>
      </c>
      <c r="I38" s="16">
        <v>11606981226</v>
      </c>
    </row>
    <row r="39" spans="1:9" ht="15.75" thickBot="1">
      <c r="A39" s="8" t="s">
        <v>39</v>
      </c>
      <c r="B39" s="17">
        <v>2872241526</v>
      </c>
      <c r="C39" s="17">
        <v>2897934373</v>
      </c>
      <c r="D39" s="17">
        <v>2897934373</v>
      </c>
      <c r="E39" s="17">
        <v>2912420951</v>
      </c>
      <c r="F39" s="17">
        <v>12604843</v>
      </c>
      <c r="G39" s="17">
        <v>2552326927</v>
      </c>
      <c r="H39" s="17">
        <v>40244072</v>
      </c>
      <c r="I39" s="18">
        <v>319849952</v>
      </c>
    </row>
    <row r="40" spans="1:9" ht="15.75" thickBot="1">
      <c r="A40" s="7" t="s">
        <v>40</v>
      </c>
      <c r="B40" s="15">
        <v>53384634518</v>
      </c>
      <c r="C40" s="15">
        <v>53376717077</v>
      </c>
      <c r="D40" s="15">
        <v>48723961551</v>
      </c>
      <c r="E40" s="15">
        <v>44826317893</v>
      </c>
      <c r="F40" s="15">
        <v>22967934628</v>
      </c>
      <c r="G40" s="15">
        <v>22625094242</v>
      </c>
      <c r="H40" s="15">
        <v>10274392473</v>
      </c>
      <c r="I40" s="16">
        <v>11926831178</v>
      </c>
    </row>
    <row r="41" spans="1:9" ht="15.75" thickBot="1">
      <c r="A41" s="8" t="s">
        <v>41</v>
      </c>
      <c r="B41" s="17">
        <v>36704258575</v>
      </c>
      <c r="C41" s="17">
        <v>36704258575</v>
      </c>
      <c r="D41" s="17">
        <v>36704258575</v>
      </c>
      <c r="E41" s="17">
        <v>314174230</v>
      </c>
      <c r="F41" s="17">
        <v>138522</v>
      </c>
      <c r="G41" s="17">
        <v>39267348</v>
      </c>
      <c r="H41" s="17">
        <v>199321284</v>
      </c>
      <c r="I41" s="18">
        <v>75585598</v>
      </c>
    </row>
    <row r="42" spans="1:9" ht="15.75" thickBot="1">
      <c r="A42" s="7" t="s">
        <v>42</v>
      </c>
      <c r="B42" s="15">
        <v>90088893093</v>
      </c>
      <c r="C42" s="15">
        <v>90080975652</v>
      </c>
      <c r="D42" s="15">
        <v>85428220126</v>
      </c>
      <c r="E42" s="15">
        <v>45140492123</v>
      </c>
      <c r="F42" s="15">
        <v>22968073150</v>
      </c>
      <c r="G42" s="15">
        <v>22664361590</v>
      </c>
      <c r="H42" s="15">
        <v>10473713757</v>
      </c>
      <c r="I42" s="16">
        <v>12002416776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0.023688735243420224</v>
      </c>
      <c r="C53" s="19">
        <v>0.01425807670581553</v>
      </c>
      <c r="D53" s="19">
        <v>0.2843938607626453</v>
      </c>
      <c r="E53" s="19">
        <v>0.3386289669878623</v>
      </c>
      <c r="F53" s="19">
        <v>0.3769771722494924</v>
      </c>
    </row>
    <row r="54" spans="1:6" ht="15">
      <c r="A54" s="1" t="s">
        <v>9</v>
      </c>
      <c r="B54" s="19">
        <v>0.0036967270151768987</v>
      </c>
      <c r="C54" s="19">
        <v>0.16533118893598325</v>
      </c>
      <c r="D54" s="19">
        <v>0.5470121491169162</v>
      </c>
      <c r="E54" s="19">
        <v>0.3440719245968505</v>
      </c>
      <c r="F54" s="19">
        <v>0.10891592628623337</v>
      </c>
    </row>
    <row r="55" spans="1:6" ht="15">
      <c r="A55" s="1" t="s">
        <v>10</v>
      </c>
      <c r="B55" s="19">
        <v>0.027639802816492726</v>
      </c>
      <c r="C55" s="19">
        <v>0.22731236623279785</v>
      </c>
      <c r="D55" s="19">
        <v>0.5400050598194822</v>
      </c>
      <c r="E55" s="19">
        <v>0.3004588279588523</v>
      </c>
      <c r="F55" s="19">
        <v>0.15953611222166542</v>
      </c>
    </row>
    <row r="56" spans="1:6" ht="15">
      <c r="A56" s="1" t="s">
        <v>11</v>
      </c>
      <c r="B56" s="19">
        <v>0.008587450148699972</v>
      </c>
      <c r="C56" s="19">
        <v>0.7385452430790846</v>
      </c>
      <c r="D56" s="19">
        <v>0.24176592220529491</v>
      </c>
      <c r="E56" s="19">
        <v>0.17349900032779803</v>
      </c>
      <c r="F56" s="19">
        <v>0.5847350774669071</v>
      </c>
    </row>
    <row r="57" spans="1:6" ht="15">
      <c r="A57" s="1" t="s">
        <v>12</v>
      </c>
      <c r="B57" s="19">
        <v>0.01803982514718793</v>
      </c>
      <c r="C57" s="19">
        <v>0.143249273439689</v>
      </c>
      <c r="D57" s="19">
        <v>0.23160341857447866</v>
      </c>
      <c r="E57" s="19">
        <v>0.49107221856231087</v>
      </c>
      <c r="F57" s="19">
        <v>0.2773243628632105</v>
      </c>
    </row>
    <row r="58" spans="1:6" ht="15">
      <c r="A58" s="1" t="s">
        <v>13</v>
      </c>
      <c r="B58" s="19">
        <v>0.039190369501038096</v>
      </c>
      <c r="C58" s="19">
        <v>0</v>
      </c>
      <c r="D58" s="19">
        <v>0.17987108696305443</v>
      </c>
      <c r="E58" s="19">
        <v>0.6639701132573825</v>
      </c>
      <c r="F58" s="19">
        <v>0.15615879977956307</v>
      </c>
    </row>
    <row r="59" spans="1:6" ht="15">
      <c r="A59" s="1" t="s">
        <v>44</v>
      </c>
      <c r="B59" s="19">
        <v>0.02507468994522928</v>
      </c>
      <c r="C59" s="19">
        <v>0.798129433549457</v>
      </c>
      <c r="D59" s="19">
        <v>0.3018883199565845</v>
      </c>
      <c r="E59" s="19">
        <v>-0.04664103256344484</v>
      </c>
      <c r="F59" s="19">
        <v>0.7447527126068604</v>
      </c>
    </row>
    <row r="60" spans="1:6" ht="15">
      <c r="A60" s="1" t="s">
        <v>14</v>
      </c>
      <c r="B60" s="19">
        <v>0.0029651073289443173</v>
      </c>
      <c r="C60" s="19">
        <v>0.8390117515769722</v>
      </c>
      <c r="D60" s="19">
        <v>0.4469846650291721</v>
      </c>
      <c r="E60" s="19">
        <v>0.07048346277560823</v>
      </c>
      <c r="F60" s="19">
        <v>0.48253187219521965</v>
      </c>
    </row>
    <row r="61" spans="1:6" ht="15">
      <c r="A61" s="1" t="s">
        <v>15</v>
      </c>
      <c r="B61" s="19">
        <v>0.002822493031609045</v>
      </c>
      <c r="C61" s="19">
        <v>0.6350735279260993</v>
      </c>
      <c r="D61" s="19">
        <v>0.4961982625858715</v>
      </c>
      <c r="E61" s="19">
        <v>0.11709181084462038</v>
      </c>
      <c r="F61" s="19">
        <v>0.38670992656950814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0.009342267140196078</v>
      </c>
      <c r="C63" s="19">
        <v>0.4412826165667538</v>
      </c>
      <c r="D63" s="19">
        <v>0.3339708686081112</v>
      </c>
      <c r="E63" s="19">
        <v>0.16705970002356474</v>
      </c>
      <c r="F63" s="19">
        <v>0.49896943136832406</v>
      </c>
    </row>
    <row r="64" spans="1:6" ht="15">
      <c r="A64" s="1" t="s">
        <v>18</v>
      </c>
      <c r="B64" s="19">
        <v>0.0018784193088413757</v>
      </c>
      <c r="C64" s="19">
        <v>0.4485478894807317</v>
      </c>
      <c r="D64" s="19">
        <v>0.4236421915789629</v>
      </c>
      <c r="E64" s="19">
        <v>0.3036909249904138</v>
      </c>
      <c r="F64" s="19">
        <v>0.2726668834306234</v>
      </c>
    </row>
    <row r="65" spans="1:6" ht="15">
      <c r="A65" s="1" t="s">
        <v>19</v>
      </c>
      <c r="B65" s="19">
        <v>0.004060404289895702</v>
      </c>
      <c r="C65" s="19">
        <v>0.4569252930905595</v>
      </c>
      <c r="D65" s="19">
        <v>0.7261660497394833</v>
      </c>
      <c r="E65" s="19">
        <v>0.20022666943633374</v>
      </c>
      <c r="F65" s="19">
        <v>0.07360728082418298</v>
      </c>
    </row>
    <row r="66" spans="1:6" ht="15">
      <c r="A66" s="1" t="s">
        <v>20</v>
      </c>
      <c r="B66" s="19">
        <v>0.006481031598495662</v>
      </c>
      <c r="C66" s="19">
        <v>0.8037207931323982</v>
      </c>
      <c r="D66" s="19">
        <v>0.6682648924282921</v>
      </c>
      <c r="E66" s="19">
        <v>0.05836808689330005</v>
      </c>
      <c r="F66" s="19">
        <v>0.2733670206784078</v>
      </c>
    </row>
    <row r="67" spans="1:6" ht="15">
      <c r="A67" s="1" t="s">
        <v>21</v>
      </c>
      <c r="B67" s="19">
        <v>0.37353821188061376</v>
      </c>
      <c r="C67" s="19">
        <v>0.006278494456900842</v>
      </c>
      <c r="D67" s="19">
        <v>0.6396632454768615</v>
      </c>
      <c r="E67" s="19">
        <v>0.20067987668299336</v>
      </c>
      <c r="F67" s="19">
        <v>0.15965687784014518</v>
      </c>
    </row>
    <row r="68" spans="1:6" ht="15">
      <c r="A68" s="1" t="s">
        <v>22</v>
      </c>
      <c r="B68" s="19">
        <v>0.002137537867595146</v>
      </c>
      <c r="C68" s="19">
        <v>0.4964993833108225</v>
      </c>
      <c r="D68" s="19">
        <v>0.46610854420954567</v>
      </c>
      <c r="E68" s="19">
        <v>0.14813808722762645</v>
      </c>
      <c r="F68" s="19">
        <v>0.3857533685628279</v>
      </c>
    </row>
    <row r="69" spans="1:6" ht="15">
      <c r="A69" s="1" t="s">
        <v>23</v>
      </c>
      <c r="B69" s="19">
        <v>0.027890535321841332</v>
      </c>
      <c r="C69" s="19">
        <v>0.08791521777253292</v>
      </c>
      <c r="D69" s="19">
        <v>0.6283305749654827</v>
      </c>
      <c r="E69" s="19">
        <v>0.21406337022895988</v>
      </c>
      <c r="F69" s="19">
        <v>0.15760605480555745</v>
      </c>
    </row>
    <row r="70" spans="1:6" ht="15">
      <c r="A70" s="1" t="s">
        <v>24</v>
      </c>
      <c r="B70" s="19">
        <v>0.00858602330935558</v>
      </c>
      <c r="C70" s="19">
        <v>0.1873752859075183</v>
      </c>
      <c r="D70" s="19">
        <v>0.3491878739335787</v>
      </c>
      <c r="E70" s="19">
        <v>0.2195625165839916</v>
      </c>
      <c r="F70" s="19">
        <v>0.4312496094824297</v>
      </c>
    </row>
    <row r="71" spans="1:6" ht="15">
      <c r="A71" s="1" t="s">
        <v>25</v>
      </c>
      <c r="B71" s="19">
        <v>0.01325545870457581</v>
      </c>
      <c r="C71" s="19">
        <v>0.7530151196410354</v>
      </c>
      <c r="D71" s="19">
        <v>0.13843580155210689</v>
      </c>
      <c r="E71" s="19">
        <v>-0.5292108337145774</v>
      </c>
      <c r="F71" s="19">
        <v>1.3907750321624706</v>
      </c>
    </row>
    <row r="72" spans="1:6" ht="15">
      <c r="A72" s="1" t="s">
        <v>26</v>
      </c>
      <c r="B72" s="19">
        <v>0.0035771645476914277</v>
      </c>
      <c r="C72" s="19">
        <v>0.010975513951438509</v>
      </c>
      <c r="D72" s="19">
        <v>0.22340871372024995</v>
      </c>
      <c r="E72" s="19">
        <v>0.2699129997423143</v>
      </c>
      <c r="F72" s="19">
        <v>0.5066782865374357</v>
      </c>
    </row>
    <row r="73" spans="1:6" ht="15">
      <c r="A73" s="1" t="s">
        <v>27</v>
      </c>
      <c r="B73" s="19">
        <v>0.00742953107115835</v>
      </c>
      <c r="C73" s="19">
        <v>0.22526803480874907</v>
      </c>
      <c r="D73" s="19">
        <v>0.2545914183085366</v>
      </c>
      <c r="E73" s="19">
        <v>0.09567905551303596</v>
      </c>
      <c r="F73" s="19">
        <v>0.6497295261784274</v>
      </c>
    </row>
    <row r="74" spans="1:6" ht="15">
      <c r="A74" s="1" t="s">
        <v>28</v>
      </c>
      <c r="B74" s="19">
        <v>0.0005464862321510062</v>
      </c>
      <c r="C74" s="19">
        <v>0.8661401420744259</v>
      </c>
      <c r="D74" s="19">
        <v>0.18931411141704665</v>
      </c>
      <c r="E74" s="19">
        <v>-0.8614174304110378</v>
      </c>
      <c r="F74" s="19">
        <v>1.6721033189939911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0.0006287010673884274</v>
      </c>
      <c r="C76" s="19">
        <v>0.07553689360322109</v>
      </c>
      <c r="D76" s="19">
        <v>0.43353517838172007</v>
      </c>
      <c r="E76" s="19">
        <v>0.1352420443392268</v>
      </c>
      <c r="F76" s="19">
        <v>0.43122277727905317</v>
      </c>
    </row>
    <row r="77" spans="1:6" ht="15">
      <c r="A77" s="1" t="s">
        <v>31</v>
      </c>
      <c r="B77" s="19">
        <v>0.06362387677572905</v>
      </c>
      <c r="C77" s="19">
        <v>0.0018072874407043201</v>
      </c>
      <c r="D77" s="19">
        <v>0.24366611557620738</v>
      </c>
      <c r="E77" s="19">
        <v>0.34538734121740045</v>
      </c>
      <c r="F77" s="19">
        <v>0.4109465432063922</v>
      </c>
    </row>
    <row r="78" spans="1:6" ht="15">
      <c r="A78" s="1" t="s">
        <v>32</v>
      </c>
      <c r="B78" s="19">
        <v>0.05506747851801759</v>
      </c>
      <c r="C78" s="19">
        <v>0.017362147639868312</v>
      </c>
      <c r="D78" s="19">
        <v>0.1548841231166404</v>
      </c>
      <c r="E78" s="19">
        <v>0.3169084790350172</v>
      </c>
      <c r="F78" s="19">
        <v>0.5282073978483425</v>
      </c>
    </row>
    <row r="79" spans="1:6" ht="15">
      <c r="A79" s="1" t="s">
        <v>33</v>
      </c>
      <c r="B79" s="19">
        <v>0.021434608901659033</v>
      </c>
      <c r="C79" s="19">
        <v>0.020179961778206537</v>
      </c>
      <c r="D79" s="19">
        <v>0.35029224264203945</v>
      </c>
      <c r="E79" s="19">
        <v>0.264606903617953</v>
      </c>
      <c r="F79" s="19">
        <v>0.38510085374000746</v>
      </c>
    </row>
    <row r="80" spans="1:6" ht="15">
      <c r="A80" s="1" t="s">
        <v>34</v>
      </c>
      <c r="B80" s="19">
        <v>0.14662206189470403</v>
      </c>
      <c r="C80" s="19">
        <v>0.019653699265836252</v>
      </c>
      <c r="D80" s="19">
        <v>0.4651033997504171</v>
      </c>
      <c r="E80" s="19">
        <v>0.2179801566966248</v>
      </c>
      <c r="F80" s="19">
        <v>0.3169164435529581</v>
      </c>
    </row>
    <row r="81" spans="1:6" ht="15">
      <c r="A81" s="1" t="s">
        <v>35</v>
      </c>
      <c r="B81" s="19">
        <v>0.020808090452580235</v>
      </c>
      <c r="C81" s="19">
        <v>0.036521554757181045</v>
      </c>
      <c r="D81" s="19">
        <v>0.302227608284691</v>
      </c>
      <c r="E81" s="19">
        <v>0.03236955208002926</v>
      </c>
      <c r="F81" s="19">
        <v>0.6654028396352798</v>
      </c>
    </row>
    <row r="82" spans="1:6" ht="15">
      <c r="A82" s="1" t="s">
        <v>36</v>
      </c>
      <c r="B82" s="19">
        <v>0.01916278021603438</v>
      </c>
      <c r="C82" s="19">
        <v>0.4715811407277538</v>
      </c>
      <c r="D82" s="19">
        <v>0.34430464699315794</v>
      </c>
      <c r="E82" s="19">
        <v>0.11639314664983055</v>
      </c>
      <c r="F82" s="19">
        <v>0.5393022063570115</v>
      </c>
    </row>
    <row r="83" spans="1:6" ht="15">
      <c r="A83" s="1" t="s">
        <v>45</v>
      </c>
      <c r="B83" s="19">
        <v>0.007035499082086044</v>
      </c>
      <c r="C83" s="19">
        <v>0.06040461644578935</v>
      </c>
      <c r="D83" s="19">
        <v>0.31582885392041216</v>
      </c>
      <c r="E83" s="19">
        <v>0.22445355377390663</v>
      </c>
      <c r="F83" s="19">
        <v>0.4597175923056812</v>
      </c>
    </row>
    <row r="84" spans="1:6" ht="15.75" thickBot="1">
      <c r="A84" s="6" t="s">
        <v>37</v>
      </c>
      <c r="B84" s="21">
        <v>0.0008965258003965945</v>
      </c>
      <c r="C84" s="21">
        <v>0.44382726116093574</v>
      </c>
      <c r="D84" s="21">
        <v>0.28573040975498604</v>
      </c>
      <c r="E84" s="21">
        <v>0.2024204345732872</v>
      </c>
      <c r="F84" s="21">
        <v>0.5118491556717267</v>
      </c>
    </row>
    <row r="85" spans="1:6" ht="15.75" thickBot="1">
      <c r="A85" s="7" t="s">
        <v>38</v>
      </c>
      <c r="B85" s="20">
        <v>0.9457078941588051</v>
      </c>
      <c r="C85" s="20">
        <v>0.09217249855811817</v>
      </c>
      <c r="D85" s="20">
        <v>0.4789048210615319</v>
      </c>
      <c r="E85" s="20">
        <v>0.2441707678759125</v>
      </c>
      <c r="F85" s="22">
        <v>0.2769244110625556</v>
      </c>
    </row>
    <row r="86" spans="1:6" ht="15.75" thickBot="1">
      <c r="A86" s="8" t="s">
        <v>39</v>
      </c>
      <c r="B86" s="21">
        <v>0.05429210584119491</v>
      </c>
      <c r="C86" s="21">
        <v>0</v>
      </c>
      <c r="D86" s="21">
        <v>0.8763592110967479</v>
      </c>
      <c r="E86" s="21">
        <v>0.013818082165005</v>
      </c>
      <c r="F86" s="21">
        <v>0.10982270673824719</v>
      </c>
    </row>
    <row r="87" spans="1:6" ht="15.75" thickBot="1">
      <c r="A87" s="7" t="s">
        <v>40</v>
      </c>
      <c r="B87" s="20">
        <v>1</v>
      </c>
      <c r="C87" s="20">
        <v>0.08716825951075342</v>
      </c>
      <c r="D87" s="20">
        <v>0.5047279211289646</v>
      </c>
      <c r="E87" s="20">
        <v>0.2292044708540389</v>
      </c>
      <c r="F87" s="22">
        <v>0.26606760801699647</v>
      </c>
    </row>
    <row r="88" spans="1:6" ht="15.75" thickBot="1">
      <c r="A88" s="8" t="s">
        <v>41</v>
      </c>
      <c r="B88" s="21">
        <v>0.4074584928653033</v>
      </c>
      <c r="C88" s="21">
        <v>0</v>
      </c>
      <c r="D88" s="21">
        <v>0.1249858971564918</v>
      </c>
      <c r="E88" s="21">
        <v>0.6344291318864695</v>
      </c>
      <c r="F88" s="21">
        <v>0.2405849709570387</v>
      </c>
    </row>
    <row r="89" spans="1:6" ht="15.75" thickBot="1">
      <c r="A89" s="7" t="s">
        <v>42</v>
      </c>
      <c r="B89" s="20">
        <v>1</v>
      </c>
      <c r="C89" s="20">
        <v>0.051650811864810194</v>
      </c>
      <c r="D89" s="20">
        <v>0.5020849468863465</v>
      </c>
      <c r="E89" s="20">
        <v>0.23202480222105132</v>
      </c>
      <c r="F89" s="22">
        <v>0.26589025089260215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9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1035316404</v>
      </c>
      <c r="C6" s="9">
        <v>1031012218</v>
      </c>
      <c r="D6" s="9">
        <v>993274065</v>
      </c>
      <c r="E6" s="9">
        <v>930129874</v>
      </c>
      <c r="F6" s="9">
        <v>273258377</v>
      </c>
      <c r="G6" s="9">
        <v>312818526</v>
      </c>
      <c r="H6" s="9">
        <v>301861609</v>
      </c>
      <c r="I6" s="10">
        <v>315449739</v>
      </c>
    </row>
    <row r="7" spans="1:9" ht="15">
      <c r="A7" s="1" t="s">
        <v>9</v>
      </c>
      <c r="B7" s="11">
        <v>168589807</v>
      </c>
      <c r="C7" s="11">
        <v>168588411</v>
      </c>
      <c r="D7" s="11">
        <v>120166979</v>
      </c>
      <c r="E7" s="11">
        <v>120322573</v>
      </c>
      <c r="F7" s="11">
        <v>89326281</v>
      </c>
      <c r="G7" s="11">
        <v>72957332</v>
      </c>
      <c r="H7" s="11">
        <v>41690452</v>
      </c>
      <c r="I7" s="12">
        <v>5674789</v>
      </c>
    </row>
    <row r="8" spans="1:9" ht="15">
      <c r="A8" s="1" t="s">
        <v>10</v>
      </c>
      <c r="B8" s="11">
        <v>1285909676</v>
      </c>
      <c r="C8" s="11">
        <v>1287439894</v>
      </c>
      <c r="D8" s="11">
        <v>1011993341</v>
      </c>
      <c r="E8" s="11">
        <v>978445901</v>
      </c>
      <c r="F8" s="11">
        <v>758782818</v>
      </c>
      <c r="G8" s="11">
        <v>553765405</v>
      </c>
      <c r="H8" s="11">
        <v>291778830</v>
      </c>
      <c r="I8" s="12">
        <v>132901666</v>
      </c>
    </row>
    <row r="9" spans="1:9" ht="15">
      <c r="A9" s="1" t="s">
        <v>11</v>
      </c>
      <c r="B9" s="11">
        <v>466396093</v>
      </c>
      <c r="C9" s="11">
        <v>535302864</v>
      </c>
      <c r="D9" s="11">
        <v>117525251</v>
      </c>
      <c r="E9" s="11">
        <v>116447861</v>
      </c>
      <c r="F9" s="11">
        <v>121296713</v>
      </c>
      <c r="G9" s="11">
        <v>19046291</v>
      </c>
      <c r="H9" s="11">
        <v>24228294</v>
      </c>
      <c r="I9" s="12">
        <v>73173276</v>
      </c>
    </row>
    <row r="10" spans="1:9" ht="15">
      <c r="A10" s="1" t="s">
        <v>12</v>
      </c>
      <c r="B10" s="11">
        <v>1090289377</v>
      </c>
      <c r="C10" s="11">
        <v>1089230530</v>
      </c>
      <c r="D10" s="11">
        <v>981145276</v>
      </c>
      <c r="E10" s="11">
        <v>906184438</v>
      </c>
      <c r="F10" s="11">
        <v>291636257</v>
      </c>
      <c r="G10" s="11">
        <v>210869106</v>
      </c>
      <c r="H10" s="11">
        <v>435915669</v>
      </c>
      <c r="I10" s="12">
        <v>259399663</v>
      </c>
    </row>
    <row r="11" spans="1:9" ht="15">
      <c r="A11" s="1" t="s">
        <v>13</v>
      </c>
      <c r="B11" s="11">
        <v>1252054717</v>
      </c>
      <c r="C11" s="11">
        <v>1248333156</v>
      </c>
      <c r="D11" s="11">
        <v>1248333156</v>
      </c>
      <c r="E11" s="11">
        <v>1268185499</v>
      </c>
      <c r="F11" s="11">
        <v>163979828</v>
      </c>
      <c r="G11" s="11">
        <v>164904327</v>
      </c>
      <c r="H11" s="11">
        <v>866833993</v>
      </c>
      <c r="I11" s="12">
        <v>236447179</v>
      </c>
    </row>
    <row r="12" spans="1:9" ht="15">
      <c r="A12" s="1" t="s">
        <v>44</v>
      </c>
      <c r="B12" s="11">
        <v>1083385811</v>
      </c>
      <c r="C12" s="11">
        <v>1121432755</v>
      </c>
      <c r="D12" s="11">
        <v>203490119</v>
      </c>
      <c r="E12" s="11">
        <v>163530410</v>
      </c>
      <c r="F12" s="11">
        <v>597850418</v>
      </c>
      <c r="G12" s="11">
        <v>152848626</v>
      </c>
      <c r="H12" s="11">
        <v>7546620</v>
      </c>
      <c r="I12" s="12">
        <v>3135164</v>
      </c>
    </row>
    <row r="13" spans="1:9" ht="15">
      <c r="A13" s="1" t="s">
        <v>14</v>
      </c>
      <c r="B13" s="11">
        <v>217844186</v>
      </c>
      <c r="C13" s="11">
        <v>213568435</v>
      </c>
      <c r="D13" s="11">
        <v>33867799</v>
      </c>
      <c r="E13" s="11">
        <v>29397807</v>
      </c>
      <c r="F13" s="11">
        <v>17284128</v>
      </c>
      <c r="G13" s="11">
        <v>1361481</v>
      </c>
      <c r="H13" s="11">
        <v>3579646</v>
      </c>
      <c r="I13" s="12">
        <v>24456680</v>
      </c>
    </row>
    <row r="14" spans="1:9" ht="15">
      <c r="A14" s="1" t="s">
        <v>15</v>
      </c>
      <c r="B14" s="11">
        <v>94682118</v>
      </c>
      <c r="C14" s="11">
        <v>92527430</v>
      </c>
      <c r="D14" s="11">
        <v>44558347</v>
      </c>
      <c r="E14" s="11">
        <v>33475388</v>
      </c>
      <c r="F14" s="11">
        <v>11003537</v>
      </c>
      <c r="G14" s="11">
        <v>6420963</v>
      </c>
      <c r="H14" s="11">
        <v>4183521</v>
      </c>
      <c r="I14" s="12">
        <v>22870904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459297276</v>
      </c>
      <c r="C16" s="11">
        <v>459314012</v>
      </c>
      <c r="D16" s="11">
        <v>268135446</v>
      </c>
      <c r="E16" s="11">
        <v>281261933</v>
      </c>
      <c r="F16" s="11">
        <v>156120353</v>
      </c>
      <c r="G16" s="11">
        <v>94427047</v>
      </c>
      <c r="H16" s="11">
        <v>47085416</v>
      </c>
      <c r="I16" s="12">
        <v>139749470</v>
      </c>
    </row>
    <row r="17" spans="1:9" ht="15">
      <c r="A17" s="1" t="s">
        <v>18</v>
      </c>
      <c r="B17" s="11">
        <v>81242933</v>
      </c>
      <c r="C17" s="11">
        <v>81008580</v>
      </c>
      <c r="D17" s="11">
        <v>48399931</v>
      </c>
      <c r="E17" s="11">
        <v>42403184</v>
      </c>
      <c r="F17" s="11">
        <v>16400519</v>
      </c>
      <c r="G17" s="11">
        <v>23326573</v>
      </c>
      <c r="H17" s="11">
        <v>11441970</v>
      </c>
      <c r="I17" s="12">
        <v>7634641</v>
      </c>
    </row>
    <row r="18" spans="1:9" ht="15">
      <c r="A18" s="1" t="s">
        <v>19</v>
      </c>
      <c r="B18" s="11">
        <v>213331485</v>
      </c>
      <c r="C18" s="11">
        <v>213036286</v>
      </c>
      <c r="D18" s="11">
        <v>133234576</v>
      </c>
      <c r="E18" s="11">
        <v>117058873</v>
      </c>
      <c r="F18" s="11">
        <v>251549577</v>
      </c>
      <c r="G18" s="11">
        <v>67423654</v>
      </c>
      <c r="H18" s="11">
        <v>20746120</v>
      </c>
      <c r="I18" s="12">
        <v>28889099</v>
      </c>
    </row>
    <row r="19" spans="1:9" ht="15">
      <c r="A19" s="1" t="s">
        <v>20</v>
      </c>
      <c r="B19" s="11">
        <v>341532611</v>
      </c>
      <c r="C19" s="11">
        <v>328818378</v>
      </c>
      <c r="D19" s="11">
        <v>53205338</v>
      </c>
      <c r="E19" s="11">
        <v>52408757</v>
      </c>
      <c r="F19" s="11">
        <v>310341117</v>
      </c>
      <c r="G19" s="11">
        <v>28224491</v>
      </c>
      <c r="H19" s="11">
        <v>9380129</v>
      </c>
      <c r="I19" s="12">
        <v>14804137</v>
      </c>
    </row>
    <row r="20" spans="1:9" ht="15">
      <c r="A20" s="1" t="s">
        <v>21</v>
      </c>
      <c r="B20" s="11">
        <v>17294892594</v>
      </c>
      <c r="C20" s="11">
        <v>17296747184</v>
      </c>
      <c r="D20" s="11">
        <v>17154582211</v>
      </c>
      <c r="E20" s="11">
        <v>15906335432</v>
      </c>
      <c r="F20" s="11">
        <v>11005943523</v>
      </c>
      <c r="G20" s="11">
        <v>10554794764</v>
      </c>
      <c r="H20" s="11">
        <v>3140483065</v>
      </c>
      <c r="I20" s="12">
        <v>2211057603</v>
      </c>
    </row>
    <row r="21" spans="1:9" ht="15">
      <c r="A21" s="1" t="s">
        <v>22</v>
      </c>
      <c r="B21" s="11">
        <v>101424098</v>
      </c>
      <c r="C21" s="11">
        <v>101438569</v>
      </c>
      <c r="D21" s="11">
        <v>48649878</v>
      </c>
      <c r="E21" s="11">
        <v>49160823</v>
      </c>
      <c r="F21" s="11">
        <v>44508998</v>
      </c>
      <c r="G21" s="11">
        <v>19169647</v>
      </c>
      <c r="H21" s="11">
        <v>9449018</v>
      </c>
      <c r="I21" s="12">
        <v>20542158</v>
      </c>
    </row>
    <row r="22" spans="1:9" ht="15">
      <c r="A22" s="1" t="s">
        <v>23</v>
      </c>
      <c r="B22" s="11">
        <v>1292224885</v>
      </c>
      <c r="C22" s="11">
        <v>1289496713</v>
      </c>
      <c r="D22" s="11">
        <v>1231945689</v>
      </c>
      <c r="E22" s="11">
        <v>1198396529</v>
      </c>
      <c r="F22" s="11">
        <v>938122826</v>
      </c>
      <c r="G22" s="11">
        <v>831008268</v>
      </c>
      <c r="H22" s="11">
        <v>249990896</v>
      </c>
      <c r="I22" s="12">
        <v>117397365</v>
      </c>
    </row>
    <row r="23" spans="1:9" ht="15">
      <c r="A23" s="1" t="s">
        <v>24</v>
      </c>
      <c r="B23" s="11">
        <v>393499524</v>
      </c>
      <c r="C23" s="11">
        <v>396510466</v>
      </c>
      <c r="D23" s="11">
        <v>320071723</v>
      </c>
      <c r="E23" s="11">
        <v>345903319</v>
      </c>
      <c r="F23" s="11">
        <v>232451315</v>
      </c>
      <c r="G23" s="11">
        <v>125559023</v>
      </c>
      <c r="H23" s="11">
        <v>71265059</v>
      </c>
      <c r="I23" s="12">
        <v>149079237</v>
      </c>
    </row>
    <row r="24" spans="1:9" ht="15">
      <c r="A24" s="1" t="s">
        <v>25</v>
      </c>
      <c r="B24" s="11">
        <v>694786731</v>
      </c>
      <c r="C24" s="11">
        <v>692757559</v>
      </c>
      <c r="D24" s="11">
        <v>134743065</v>
      </c>
      <c r="E24" s="11">
        <v>77245206</v>
      </c>
      <c r="F24" s="11">
        <v>92700871</v>
      </c>
      <c r="G24" s="11">
        <v>22308199</v>
      </c>
      <c r="H24" s="11">
        <v>-70248582</v>
      </c>
      <c r="I24" s="12">
        <v>125185589</v>
      </c>
    </row>
    <row r="25" spans="1:9" ht="15">
      <c r="A25" s="1" t="s">
        <v>26</v>
      </c>
      <c r="B25" s="11">
        <v>175180345</v>
      </c>
      <c r="C25" s="11">
        <v>175179806</v>
      </c>
      <c r="D25" s="11">
        <v>174164245</v>
      </c>
      <c r="E25" s="11">
        <v>160698012</v>
      </c>
      <c r="F25" s="11">
        <v>113189170</v>
      </c>
      <c r="G25" s="11">
        <v>74228065</v>
      </c>
      <c r="H25" s="11">
        <v>43793644</v>
      </c>
      <c r="I25" s="12">
        <v>42676303</v>
      </c>
    </row>
    <row r="26" spans="1:9" ht="15">
      <c r="A26" s="1" t="s">
        <v>27</v>
      </c>
      <c r="B26" s="11">
        <v>394488972</v>
      </c>
      <c r="C26" s="11">
        <v>394488972</v>
      </c>
      <c r="D26" s="11">
        <v>316471093</v>
      </c>
      <c r="E26" s="11">
        <v>383024655</v>
      </c>
      <c r="F26" s="11">
        <v>335113229</v>
      </c>
      <c r="G26" s="11">
        <v>181117278</v>
      </c>
      <c r="H26" s="11">
        <v>36783469</v>
      </c>
      <c r="I26" s="12">
        <v>165123908</v>
      </c>
    </row>
    <row r="27" spans="1:9" ht="15">
      <c r="A27" s="1" t="s">
        <v>28</v>
      </c>
      <c r="B27" s="11">
        <v>32195265</v>
      </c>
      <c r="C27" s="11">
        <v>32195265</v>
      </c>
      <c r="D27" s="11">
        <v>5381766</v>
      </c>
      <c r="E27" s="11">
        <v>6121241</v>
      </c>
      <c r="F27" s="11">
        <v>49564112</v>
      </c>
      <c r="G27" s="11">
        <v>3799823</v>
      </c>
      <c r="H27" s="11">
        <v>-8000255</v>
      </c>
      <c r="I27" s="12">
        <v>10321673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15423083</v>
      </c>
      <c r="C29" s="11">
        <v>15423083</v>
      </c>
      <c r="D29" s="11">
        <v>15376240</v>
      </c>
      <c r="E29" s="11">
        <v>14890799</v>
      </c>
      <c r="F29" s="11">
        <v>9503339</v>
      </c>
      <c r="G29" s="11">
        <v>11961923</v>
      </c>
      <c r="H29" s="11">
        <v>2214011</v>
      </c>
      <c r="I29" s="12">
        <v>714865</v>
      </c>
    </row>
    <row r="30" spans="1:9" ht="15">
      <c r="A30" s="1" t="s">
        <v>31</v>
      </c>
      <c r="B30" s="11">
        <v>2726299444</v>
      </c>
      <c r="C30" s="11">
        <v>2718422312</v>
      </c>
      <c r="D30" s="11">
        <v>2714080101</v>
      </c>
      <c r="E30" s="11">
        <v>2294895680</v>
      </c>
      <c r="F30" s="11">
        <v>537531439</v>
      </c>
      <c r="G30" s="11">
        <v>524333275</v>
      </c>
      <c r="H30" s="11">
        <v>710440554</v>
      </c>
      <c r="I30" s="12">
        <v>1060121851</v>
      </c>
    </row>
    <row r="31" spans="1:9" ht="15">
      <c r="A31" s="1" t="s">
        <v>32</v>
      </c>
      <c r="B31" s="11">
        <v>2558747610</v>
      </c>
      <c r="C31" s="11">
        <v>2540854892</v>
      </c>
      <c r="D31" s="11">
        <v>2513617991</v>
      </c>
      <c r="E31" s="11">
        <v>2377526169</v>
      </c>
      <c r="F31" s="11">
        <v>401474465</v>
      </c>
      <c r="G31" s="11">
        <v>407511917</v>
      </c>
      <c r="H31" s="11">
        <v>572921478</v>
      </c>
      <c r="I31" s="12">
        <v>1397092774</v>
      </c>
    </row>
    <row r="32" spans="1:9" ht="15">
      <c r="A32" s="1" t="s">
        <v>33</v>
      </c>
      <c r="B32" s="11">
        <v>836137839</v>
      </c>
      <c r="C32" s="11">
        <v>835773857</v>
      </c>
      <c r="D32" s="11">
        <v>820173576</v>
      </c>
      <c r="E32" s="11">
        <v>574306242</v>
      </c>
      <c r="F32" s="11">
        <v>127813108</v>
      </c>
      <c r="G32" s="11">
        <v>182139730</v>
      </c>
      <c r="H32" s="11">
        <v>104545743</v>
      </c>
      <c r="I32" s="12">
        <v>287620769</v>
      </c>
    </row>
    <row r="33" spans="1:9" ht="15">
      <c r="A33" s="1" t="s">
        <v>34</v>
      </c>
      <c r="B33" s="11">
        <v>7177274471</v>
      </c>
      <c r="C33" s="11">
        <v>7209797030</v>
      </c>
      <c r="D33" s="11">
        <v>7085681116</v>
      </c>
      <c r="E33" s="11">
        <v>6540297595</v>
      </c>
      <c r="F33" s="11">
        <v>3104608570</v>
      </c>
      <c r="G33" s="11">
        <v>3206939698</v>
      </c>
      <c r="H33" s="11">
        <v>1382565841</v>
      </c>
      <c r="I33" s="12">
        <v>1950792056</v>
      </c>
    </row>
    <row r="34" spans="1:9" ht="15">
      <c r="A34" s="1" t="s">
        <v>35</v>
      </c>
      <c r="B34" s="11">
        <v>906866311</v>
      </c>
      <c r="C34" s="11">
        <v>906874359</v>
      </c>
      <c r="D34" s="11">
        <v>867887963</v>
      </c>
      <c r="E34" s="11">
        <v>902517572</v>
      </c>
      <c r="F34" s="11">
        <v>201154767</v>
      </c>
      <c r="G34" s="11">
        <v>355093529</v>
      </c>
      <c r="H34" s="11">
        <v>23744997</v>
      </c>
      <c r="I34" s="12">
        <v>523679046</v>
      </c>
    </row>
    <row r="35" spans="1:9" ht="15">
      <c r="A35" s="1" t="s">
        <v>36</v>
      </c>
      <c r="B35" s="11">
        <v>1022885636</v>
      </c>
      <c r="C35" s="11">
        <v>1023597390</v>
      </c>
      <c r="D35" s="11">
        <v>473816313</v>
      </c>
      <c r="E35" s="11">
        <v>453886466</v>
      </c>
      <c r="F35" s="11">
        <v>553369108</v>
      </c>
      <c r="G35" s="11">
        <v>175808202</v>
      </c>
      <c r="H35" s="11">
        <v>3202805</v>
      </c>
      <c r="I35" s="12">
        <v>274875459</v>
      </c>
    </row>
    <row r="36" spans="1:9" ht="15">
      <c r="A36" s="1" t="s">
        <v>45</v>
      </c>
      <c r="B36" s="11">
        <v>356759702</v>
      </c>
      <c r="C36" s="11">
        <v>356520033</v>
      </c>
      <c r="D36" s="11">
        <v>356239249</v>
      </c>
      <c r="E36" s="11">
        <v>391089583</v>
      </c>
      <c r="F36" s="11">
        <v>123401946</v>
      </c>
      <c r="G36" s="11">
        <v>127211646</v>
      </c>
      <c r="H36" s="11">
        <v>94680856</v>
      </c>
      <c r="I36" s="12">
        <v>169197081</v>
      </c>
    </row>
    <row r="37" spans="1:9" ht="15.75" thickBot="1">
      <c r="A37" s="6" t="s">
        <v>37</v>
      </c>
      <c r="B37" s="13">
        <v>38148824</v>
      </c>
      <c r="C37" s="13">
        <v>33939690</v>
      </c>
      <c r="D37" s="13">
        <v>6448436</v>
      </c>
      <c r="E37" s="13">
        <v>4388188</v>
      </c>
      <c r="F37" s="13">
        <v>9149692</v>
      </c>
      <c r="G37" s="13">
        <v>3247222</v>
      </c>
      <c r="H37" s="13">
        <v>1099651</v>
      </c>
      <c r="I37" s="14">
        <v>41315</v>
      </c>
    </row>
    <row r="38" spans="1:9" ht="15.75" thickBot="1">
      <c r="A38" s="7" t="s">
        <v>38</v>
      </c>
      <c r="B38" s="15">
        <v>43807107828</v>
      </c>
      <c r="C38" s="15">
        <v>43889630129</v>
      </c>
      <c r="D38" s="15">
        <v>39496660279</v>
      </c>
      <c r="E38" s="15">
        <v>36719936009</v>
      </c>
      <c r="F38" s="15">
        <v>20938430401</v>
      </c>
      <c r="G38" s="15">
        <v>18514626031</v>
      </c>
      <c r="H38" s="15">
        <v>8435204519</v>
      </c>
      <c r="I38" s="16">
        <v>9770105459</v>
      </c>
    </row>
    <row r="39" spans="1:9" ht="15.75" thickBot="1">
      <c r="A39" s="8" t="s">
        <v>39</v>
      </c>
      <c r="B39" s="17">
        <v>2671295703</v>
      </c>
      <c r="C39" s="17">
        <v>2683868577</v>
      </c>
      <c r="D39" s="17">
        <v>2683868570</v>
      </c>
      <c r="E39" s="17">
        <v>2701337131</v>
      </c>
      <c r="F39" s="17">
        <v>24186618</v>
      </c>
      <c r="G39" s="17">
        <v>2347409908</v>
      </c>
      <c r="H39" s="17">
        <v>36996867</v>
      </c>
      <c r="I39" s="18">
        <v>316930356</v>
      </c>
    </row>
    <row r="40" spans="1:9" ht="15.75" thickBot="1">
      <c r="A40" s="7" t="s">
        <v>40</v>
      </c>
      <c r="B40" s="15">
        <v>46478403531</v>
      </c>
      <c r="C40" s="15">
        <v>46573498706</v>
      </c>
      <c r="D40" s="15">
        <v>42180528849</v>
      </c>
      <c r="E40" s="15">
        <v>39421273140</v>
      </c>
      <c r="F40" s="15">
        <v>20962617019</v>
      </c>
      <c r="G40" s="15">
        <v>20862035939</v>
      </c>
      <c r="H40" s="15">
        <v>8472201386</v>
      </c>
      <c r="I40" s="16">
        <v>10087035815</v>
      </c>
    </row>
    <row r="41" spans="1:9" ht="15.75" thickBot="1">
      <c r="A41" s="8" t="s">
        <v>41</v>
      </c>
      <c r="B41" s="17">
        <v>30132802441</v>
      </c>
      <c r="C41" s="17">
        <v>30132802441</v>
      </c>
      <c r="D41" s="17">
        <v>30132738400</v>
      </c>
      <c r="E41" s="17">
        <v>609002979</v>
      </c>
      <c r="F41" s="17">
        <v>66087063</v>
      </c>
      <c r="G41" s="17">
        <v>95354214</v>
      </c>
      <c r="H41" s="17">
        <v>159221882</v>
      </c>
      <c r="I41" s="18">
        <v>354426883</v>
      </c>
    </row>
    <row r="42" spans="1:9" ht="15.75" thickBot="1">
      <c r="A42" s="7" t="s">
        <v>42</v>
      </c>
      <c r="B42" s="15">
        <v>76611205972</v>
      </c>
      <c r="C42" s="15">
        <v>76706301147</v>
      </c>
      <c r="D42" s="15">
        <v>72313267249</v>
      </c>
      <c r="E42" s="15">
        <v>40030276119</v>
      </c>
      <c r="F42" s="15">
        <v>21028704082</v>
      </c>
      <c r="G42" s="15">
        <v>20957390153</v>
      </c>
      <c r="H42" s="15">
        <v>8631423268</v>
      </c>
      <c r="I42" s="16">
        <v>10441462698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0.022137315139418034</v>
      </c>
      <c r="C53" s="19">
        <v>0.03660301239999466</v>
      </c>
      <c r="D53" s="19">
        <v>0.33631703995779844</v>
      </c>
      <c r="E53" s="19">
        <v>0.3245370538437302</v>
      </c>
      <c r="F53" s="19">
        <v>0.3391459061984714</v>
      </c>
    </row>
    <row r="54" spans="1:6" ht="15">
      <c r="A54" s="1" t="s">
        <v>9</v>
      </c>
      <c r="B54" s="19">
        <v>0.003619835650832927</v>
      </c>
      <c r="C54" s="19">
        <v>0.2872168479006543</v>
      </c>
      <c r="D54" s="19">
        <v>0.6063478379904659</v>
      </c>
      <c r="E54" s="19">
        <v>0.3464890332755766</v>
      </c>
      <c r="F54" s="19">
        <v>0.04716312873395751</v>
      </c>
    </row>
    <row r="55" spans="1:6" ht="15">
      <c r="A55" s="1" t="s">
        <v>10</v>
      </c>
      <c r="B55" s="19">
        <v>0.02764318614169609</v>
      </c>
      <c r="C55" s="19">
        <v>0.21394905834726294</v>
      </c>
      <c r="D55" s="19">
        <v>0.5659642545735393</v>
      </c>
      <c r="E55" s="19">
        <v>0.2982064002739381</v>
      </c>
      <c r="F55" s="19">
        <v>0.13582934515252265</v>
      </c>
    </row>
    <row r="56" spans="1:6" ht="15">
      <c r="A56" s="1" t="s">
        <v>11</v>
      </c>
      <c r="B56" s="19">
        <v>0.011493722371582053</v>
      </c>
      <c r="C56" s="19">
        <v>0.7804509205839033</v>
      </c>
      <c r="D56" s="19">
        <v>0.1635606771686429</v>
      </c>
      <c r="E56" s="19">
        <v>0.20806130565163408</v>
      </c>
      <c r="F56" s="19">
        <v>0.6283780171797231</v>
      </c>
    </row>
    <row r="57" spans="1:6" ht="15">
      <c r="A57" s="1" t="s">
        <v>12</v>
      </c>
      <c r="B57" s="19">
        <v>0.023387346028604802</v>
      </c>
      <c r="C57" s="19">
        <v>0.09923083408247839</v>
      </c>
      <c r="D57" s="19">
        <v>0.23269998596025326</v>
      </c>
      <c r="E57" s="19">
        <v>0.481045194245545</v>
      </c>
      <c r="F57" s="19">
        <v>0.28625481979420175</v>
      </c>
    </row>
    <row r="58" spans="1:6" ht="15">
      <c r="A58" s="1" t="s">
        <v>13</v>
      </c>
      <c r="B58" s="19">
        <v>0.026803508232873623</v>
      </c>
      <c r="C58" s="19">
        <v>0</v>
      </c>
      <c r="D58" s="19">
        <v>0.1300317083975741</v>
      </c>
      <c r="E58" s="19">
        <v>0.6835230285187167</v>
      </c>
      <c r="F58" s="19">
        <v>0.18644526308370918</v>
      </c>
    </row>
    <row r="59" spans="1:6" ht="15">
      <c r="A59" s="1" t="s">
        <v>44</v>
      </c>
      <c r="B59" s="19">
        <v>0.02407877411313158</v>
      </c>
      <c r="C59" s="19">
        <v>0.8185445198628963</v>
      </c>
      <c r="D59" s="19">
        <v>0.9346801368626177</v>
      </c>
      <c r="E59" s="19">
        <v>0.046148113980757466</v>
      </c>
      <c r="F59" s="19">
        <v>0.019171749156624753</v>
      </c>
    </row>
    <row r="60" spans="1:6" ht="15">
      <c r="A60" s="1" t="s">
        <v>14</v>
      </c>
      <c r="B60" s="19">
        <v>0.004585621457133223</v>
      </c>
      <c r="C60" s="19">
        <v>0.8414194541435863</v>
      </c>
      <c r="D60" s="19">
        <v>0.04631233207293319</v>
      </c>
      <c r="E60" s="19">
        <v>0.12176574939756561</v>
      </c>
      <c r="F60" s="19">
        <v>0.8319219185295011</v>
      </c>
    </row>
    <row r="61" spans="1:6" ht="15">
      <c r="A61" s="1" t="s">
        <v>15</v>
      </c>
      <c r="B61" s="19">
        <v>0.0019866969965921803</v>
      </c>
      <c r="C61" s="19">
        <v>0.5184309452883323</v>
      </c>
      <c r="D61" s="19">
        <v>0.1918114586155058</v>
      </c>
      <c r="E61" s="19">
        <v>0.124973039894265</v>
      </c>
      <c r="F61" s="19">
        <v>0.6832155014902291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0.009862132430708437</v>
      </c>
      <c r="C63" s="19">
        <v>0.41622628747498347</v>
      </c>
      <c r="D63" s="19">
        <v>0.33572636720803595</v>
      </c>
      <c r="E63" s="19">
        <v>0.16740770959573828</v>
      </c>
      <c r="F63" s="19">
        <v>0.4968659231962258</v>
      </c>
    </row>
    <row r="64" spans="1:6" ht="15">
      <c r="A64" s="1" t="s">
        <v>18</v>
      </c>
      <c r="B64" s="19">
        <v>0.0017393707204901008</v>
      </c>
      <c r="C64" s="19">
        <v>0.40253327487039026</v>
      </c>
      <c r="D64" s="19">
        <v>0.5501137131588987</v>
      </c>
      <c r="E64" s="19">
        <v>0.269837519748517</v>
      </c>
      <c r="F64" s="19">
        <v>0.18004876709258436</v>
      </c>
    </row>
    <row r="65" spans="1:6" ht="15">
      <c r="A65" s="1" t="s">
        <v>19</v>
      </c>
      <c r="B65" s="19">
        <v>0.004574195452757661</v>
      </c>
      <c r="C65" s="19">
        <v>0.37459210117848185</v>
      </c>
      <c r="D65" s="19">
        <v>0.5759807204021177</v>
      </c>
      <c r="E65" s="19">
        <v>0.17722808590511546</v>
      </c>
      <c r="F65" s="19">
        <v>0.2467911936927669</v>
      </c>
    </row>
    <row r="66" spans="1:6" ht="15">
      <c r="A66" s="1" t="s">
        <v>20</v>
      </c>
      <c r="B66" s="19">
        <v>0.007060203487732365</v>
      </c>
      <c r="C66" s="19">
        <v>0.8381923226931068</v>
      </c>
      <c r="D66" s="19">
        <v>0.5385453236374219</v>
      </c>
      <c r="E66" s="19">
        <v>0.17898018455198242</v>
      </c>
      <c r="F66" s="19">
        <v>0.2824744918105957</v>
      </c>
    </row>
    <row r="67" spans="1:6" ht="15">
      <c r="A67" s="1" t="s">
        <v>21</v>
      </c>
      <c r="B67" s="19">
        <v>0.37138603851060226</v>
      </c>
      <c r="C67" s="19">
        <v>0.008219173899443172</v>
      </c>
      <c r="D67" s="19">
        <v>0.6635591716974676</v>
      </c>
      <c r="E67" s="19">
        <v>0.19743598885020672</v>
      </c>
      <c r="F67" s="19">
        <v>0.13900483945232572</v>
      </c>
    </row>
    <row r="68" spans="1:6" ht="15">
      <c r="A68" s="1" t="s">
        <v>22</v>
      </c>
      <c r="B68" s="19">
        <v>0.0021780319670708314</v>
      </c>
      <c r="C68" s="19">
        <v>0.5204005884586168</v>
      </c>
      <c r="D68" s="19">
        <v>0.38993747114445176</v>
      </c>
      <c r="E68" s="19">
        <v>0.19220626147776249</v>
      </c>
      <c r="F68" s="19">
        <v>0.41785626737778575</v>
      </c>
    </row>
    <row r="69" spans="1:6" ht="15">
      <c r="A69" s="1" t="s">
        <v>23</v>
      </c>
      <c r="B69" s="19">
        <v>0.02768734900377746</v>
      </c>
      <c r="C69" s="19">
        <v>0.044630609306562846</v>
      </c>
      <c r="D69" s="19">
        <v>0.6934334737212845</v>
      </c>
      <c r="E69" s="19">
        <v>0.20860448937431794</v>
      </c>
      <c r="F69" s="19">
        <v>0.09796203690439761</v>
      </c>
    </row>
    <row r="70" spans="1:6" ht="15">
      <c r="A70" s="1" t="s">
        <v>24</v>
      </c>
      <c r="B70" s="19">
        <v>0.008513649972981697</v>
      </c>
      <c r="C70" s="19">
        <v>0.19277862642848878</v>
      </c>
      <c r="D70" s="19">
        <v>0.3629887777977638</v>
      </c>
      <c r="E70" s="19">
        <v>0.2060259473832918</v>
      </c>
      <c r="F70" s="19">
        <v>0.43098527481894444</v>
      </c>
    </row>
    <row r="71" spans="1:6" ht="15">
      <c r="A71" s="1" t="s">
        <v>25</v>
      </c>
      <c r="B71" s="19">
        <v>0.01487450112719904</v>
      </c>
      <c r="C71" s="19">
        <v>0.8054975174944283</v>
      </c>
      <c r="D71" s="19">
        <v>0.2887971973302783</v>
      </c>
      <c r="E71" s="19">
        <v>-0.9094231944957205</v>
      </c>
      <c r="F71" s="19">
        <v>1.6206259971654422</v>
      </c>
    </row>
    <row r="72" spans="1:6" ht="15">
      <c r="A72" s="1" t="s">
        <v>26</v>
      </c>
      <c r="B72" s="19">
        <v>0.003761362381337089</v>
      </c>
      <c r="C72" s="19">
        <v>0.005797249256001573</v>
      </c>
      <c r="D72" s="19">
        <v>0.46191028797543554</v>
      </c>
      <c r="E72" s="19">
        <v>0.27252138004046994</v>
      </c>
      <c r="F72" s="19">
        <v>0.26556833198409446</v>
      </c>
    </row>
    <row r="73" spans="1:6" ht="15">
      <c r="A73" s="1" t="s">
        <v>27</v>
      </c>
      <c r="B73" s="19">
        <v>0.00847024558945533</v>
      </c>
      <c r="C73" s="19">
        <v>0.19776948035951686</v>
      </c>
      <c r="D73" s="19">
        <v>0.47286062564301506</v>
      </c>
      <c r="E73" s="19">
        <v>0.09603420698858145</v>
      </c>
      <c r="F73" s="19">
        <v>0.4311051673684035</v>
      </c>
    </row>
    <row r="74" spans="1:6" ht="15">
      <c r="A74" s="1" t="s">
        <v>28</v>
      </c>
      <c r="B74" s="19">
        <v>0.0006912786433167909</v>
      </c>
      <c r="C74" s="19">
        <v>0.8328398290866685</v>
      </c>
      <c r="D74" s="19">
        <v>0.6207602347301797</v>
      </c>
      <c r="E74" s="19">
        <v>-1.3069661854516101</v>
      </c>
      <c r="F74" s="19">
        <v>1.6862059507214304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0.0003311557737450604</v>
      </c>
      <c r="C76" s="19">
        <v>0.00303720079830991</v>
      </c>
      <c r="D76" s="19">
        <v>0.8033096813676687</v>
      </c>
      <c r="E76" s="19">
        <v>0.14868315662577944</v>
      </c>
      <c r="F76" s="19">
        <v>0.048007162006551835</v>
      </c>
    </row>
    <row r="77" spans="1:6" ht="15">
      <c r="A77" s="1" t="s">
        <v>31</v>
      </c>
      <c r="B77" s="19">
        <v>0.05836843671892293</v>
      </c>
      <c r="C77" s="19">
        <v>0.0015973276046301079</v>
      </c>
      <c r="D77" s="19">
        <v>0.22847804349869186</v>
      </c>
      <c r="E77" s="19">
        <v>0.3095742260493514</v>
      </c>
      <c r="F77" s="19">
        <v>0.46194773045195675</v>
      </c>
    </row>
    <row r="78" spans="1:6" ht="15">
      <c r="A78" s="1" t="s">
        <v>32</v>
      </c>
      <c r="B78" s="19">
        <v>0.05455580883109959</v>
      </c>
      <c r="C78" s="19">
        <v>0.010719581462820506</v>
      </c>
      <c r="D78" s="19">
        <v>0.1714016536656678</v>
      </c>
      <c r="E78" s="19">
        <v>0.24097378420906038</v>
      </c>
      <c r="F78" s="19">
        <v>0.5876245621252718</v>
      </c>
    </row>
    <row r="79" spans="1:6" ht="15">
      <c r="A79" s="1" t="s">
        <v>33</v>
      </c>
      <c r="B79" s="19">
        <v>0.017945266733682783</v>
      </c>
      <c r="C79" s="19">
        <v>0.01866567238175769</v>
      </c>
      <c r="D79" s="19">
        <v>0.3171473974681264</v>
      </c>
      <c r="E79" s="19">
        <v>0.182038319200438</v>
      </c>
      <c r="F79" s="19">
        <v>0.5008142833314355</v>
      </c>
    </row>
    <row r="80" spans="1:6" ht="15">
      <c r="A80" s="1" t="s">
        <v>34</v>
      </c>
      <c r="B80" s="19">
        <v>0.1548047114843698</v>
      </c>
      <c r="C80" s="19">
        <v>0.017214897102311354</v>
      </c>
      <c r="D80" s="19">
        <v>0.4903354398508834</v>
      </c>
      <c r="E80" s="19">
        <v>0.21139188560119335</v>
      </c>
      <c r="F80" s="19">
        <v>0.2982726745479232</v>
      </c>
    </row>
    <row r="81" spans="1:6" ht="15">
      <c r="A81" s="1" t="s">
        <v>35</v>
      </c>
      <c r="B81" s="19">
        <v>0.019471896769549947</v>
      </c>
      <c r="C81" s="19">
        <v>0.04298985368049203</v>
      </c>
      <c r="D81" s="19">
        <v>0.39344777322518437</v>
      </c>
      <c r="E81" s="19">
        <v>0.02630973372338949</v>
      </c>
      <c r="F81" s="19">
        <v>0.5802424930514262</v>
      </c>
    </row>
    <row r="82" spans="1:6" ht="15">
      <c r="A82" s="1" t="s">
        <v>36</v>
      </c>
      <c r="B82" s="19">
        <v>0.021978108118128805</v>
      </c>
      <c r="C82" s="19">
        <v>0.5371067593284895</v>
      </c>
      <c r="D82" s="19">
        <v>0.38733959959052844</v>
      </c>
      <c r="E82" s="19">
        <v>0.007056401192627761</v>
      </c>
      <c r="F82" s="19">
        <v>0.6056039992168438</v>
      </c>
    </row>
    <row r="83" spans="1:6" ht="15">
      <c r="A83" s="1" t="s">
        <v>45</v>
      </c>
      <c r="B83" s="19">
        <v>0.00765499786156435</v>
      </c>
      <c r="C83" s="19">
        <v>0.0007875686469489359</v>
      </c>
      <c r="D83" s="19">
        <v>0.32527495369264287</v>
      </c>
      <c r="E83" s="19">
        <v>0.24209505984208227</v>
      </c>
      <c r="F83" s="19">
        <v>0.4326299864652749</v>
      </c>
    </row>
    <row r="84" spans="1:6" ht="15.75" thickBot="1">
      <c r="A84" s="6" t="s">
        <v>37</v>
      </c>
      <c r="B84" s="21">
        <v>0.0007287339569279041</v>
      </c>
      <c r="C84" s="21">
        <v>0.8100030966694156</v>
      </c>
      <c r="D84" s="21">
        <v>0.7399915409275992</v>
      </c>
      <c r="E84" s="21">
        <v>0.25059341122121476</v>
      </c>
      <c r="F84" s="21">
        <v>0.009415047851185956</v>
      </c>
    </row>
    <row r="85" spans="1:6" ht="15.75" thickBot="1">
      <c r="A85" s="7" t="s">
        <v>38</v>
      </c>
      <c r="B85" s="20">
        <v>0.9423734816672847</v>
      </c>
      <c r="C85" s="20">
        <v>0.10009129348067466</v>
      </c>
      <c r="D85" s="20">
        <v>0.5042118272336339</v>
      </c>
      <c r="E85" s="20">
        <v>0.2297172989880087</v>
      </c>
      <c r="F85" s="22">
        <v>0.2660708737783574</v>
      </c>
    </row>
    <row r="86" spans="1:6" ht="15.75" thickBot="1">
      <c r="A86" s="8" t="s">
        <v>39</v>
      </c>
      <c r="B86" s="21">
        <v>0.057626518332715274</v>
      </c>
      <c r="C86" s="21">
        <v>2.6081754002368203E-09</v>
      </c>
      <c r="D86" s="21">
        <v>0.8689807284924186</v>
      </c>
      <c r="E86" s="21">
        <v>0.01369576073102147</v>
      </c>
      <c r="F86" s="21">
        <v>0.11732351077655993</v>
      </c>
    </row>
    <row r="87" spans="1:6" ht="15.75" thickBot="1">
      <c r="A87" s="7" t="s">
        <v>40</v>
      </c>
      <c r="B87" s="20">
        <v>1</v>
      </c>
      <c r="C87" s="20">
        <v>0.09432338087226545</v>
      </c>
      <c r="D87" s="20">
        <v>0.5292075642740137</v>
      </c>
      <c r="E87" s="20">
        <v>0.21491445382578023</v>
      </c>
      <c r="F87" s="22">
        <v>0.25587798190020605</v>
      </c>
    </row>
    <row r="88" spans="1:6" ht="15.75" thickBot="1">
      <c r="A88" s="8" t="s">
        <v>41</v>
      </c>
      <c r="B88" s="21">
        <v>0.3928334698769203</v>
      </c>
      <c r="C88" s="21">
        <v>2.1252918684012954E-06</v>
      </c>
      <c r="D88" s="21">
        <v>0.15657429813656132</v>
      </c>
      <c r="E88" s="21">
        <v>0.26144680320192654</v>
      </c>
      <c r="F88" s="21">
        <v>0.5819788986615121</v>
      </c>
    </row>
    <row r="89" spans="1:6" ht="15.75" thickBot="1">
      <c r="A89" s="7" t="s">
        <v>42</v>
      </c>
      <c r="B89" s="20">
        <v>1</v>
      </c>
      <c r="C89" s="20">
        <v>0.05727083475947024</v>
      </c>
      <c r="D89" s="20">
        <v>0.5235384859874291</v>
      </c>
      <c r="E89" s="20">
        <v>0.21562237648176438</v>
      </c>
      <c r="F89" s="22">
        <v>0.2608391375308065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E45" sqref="E45"/>
    </sheetView>
  </sheetViews>
  <sheetFormatPr defaultColWidth="9.140625" defaultRowHeight="15"/>
  <cols>
    <col min="1" max="1" width="40.7109375" style="0" customWidth="1"/>
    <col min="2" max="29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920901387</v>
      </c>
      <c r="C6" s="9">
        <v>927079974</v>
      </c>
      <c r="D6" s="9">
        <v>915859835</v>
      </c>
      <c r="E6" s="9">
        <v>855473771</v>
      </c>
      <c r="F6" s="9">
        <v>217295137</v>
      </c>
      <c r="G6" s="9">
        <v>267615925</v>
      </c>
      <c r="H6" s="9">
        <v>277464681</v>
      </c>
      <c r="I6" s="10">
        <v>310393165</v>
      </c>
    </row>
    <row r="7" spans="1:9" ht="15">
      <c r="A7" s="1" t="s">
        <v>9</v>
      </c>
      <c r="B7" s="11">
        <v>151319136</v>
      </c>
      <c r="C7" s="11">
        <v>151709976</v>
      </c>
      <c r="D7" s="11">
        <v>129817319</v>
      </c>
      <c r="E7" s="11">
        <v>123576485</v>
      </c>
      <c r="F7" s="11">
        <v>74765813</v>
      </c>
      <c r="G7" s="11">
        <v>68306088</v>
      </c>
      <c r="H7" s="11">
        <v>44518357</v>
      </c>
      <c r="I7" s="12">
        <v>10752040</v>
      </c>
    </row>
    <row r="8" spans="1:9" ht="15">
      <c r="A8" s="1" t="s">
        <v>10</v>
      </c>
      <c r="B8" s="11">
        <v>1241143296</v>
      </c>
      <c r="C8" s="11">
        <v>1248772122</v>
      </c>
      <c r="D8" s="11">
        <v>976288439</v>
      </c>
      <c r="E8" s="11">
        <v>921776519</v>
      </c>
      <c r="F8" s="11">
        <v>898153331</v>
      </c>
      <c r="G8" s="11">
        <v>582526057</v>
      </c>
      <c r="H8" s="11">
        <v>293974465</v>
      </c>
      <c r="I8" s="12">
        <v>45275997</v>
      </c>
    </row>
    <row r="9" spans="1:9" ht="15">
      <c r="A9" s="1" t="s">
        <v>11</v>
      </c>
      <c r="B9" s="11">
        <v>416827881</v>
      </c>
      <c r="C9" s="11">
        <v>395981502</v>
      </c>
      <c r="D9" s="11">
        <v>103294639</v>
      </c>
      <c r="E9" s="11">
        <v>83368829</v>
      </c>
      <c r="F9" s="11">
        <v>91235804</v>
      </c>
      <c r="G9" s="11">
        <v>22073802</v>
      </c>
      <c r="H9" s="11">
        <v>25727871</v>
      </c>
      <c r="I9" s="12">
        <v>35567156</v>
      </c>
    </row>
    <row r="10" spans="1:9" ht="15">
      <c r="A10" s="1" t="s">
        <v>12</v>
      </c>
      <c r="B10" s="11">
        <v>1023395132</v>
      </c>
      <c r="C10" s="11">
        <v>1036214180</v>
      </c>
      <c r="D10" s="11">
        <v>922551051</v>
      </c>
      <c r="E10" s="11">
        <v>857101683</v>
      </c>
      <c r="F10" s="11">
        <v>211135317</v>
      </c>
      <c r="G10" s="11">
        <v>188539409</v>
      </c>
      <c r="H10" s="11">
        <v>441662674</v>
      </c>
      <c r="I10" s="12">
        <v>226899600</v>
      </c>
    </row>
    <row r="11" spans="1:9" ht="15">
      <c r="A11" s="1" t="s">
        <v>13</v>
      </c>
      <c r="B11" s="11">
        <v>1528404868</v>
      </c>
      <c r="C11" s="11">
        <v>1530438769</v>
      </c>
      <c r="D11" s="11">
        <v>1530431769</v>
      </c>
      <c r="E11" s="11">
        <v>1043492906</v>
      </c>
      <c r="F11" s="11">
        <v>133486286</v>
      </c>
      <c r="G11" s="11">
        <v>134704824</v>
      </c>
      <c r="H11" s="11">
        <v>764873519</v>
      </c>
      <c r="I11" s="12">
        <v>143914563</v>
      </c>
    </row>
    <row r="12" spans="1:9" ht="15">
      <c r="A12" s="1" t="s">
        <v>44</v>
      </c>
      <c r="B12" s="11">
        <v>1071591087</v>
      </c>
      <c r="C12" s="11">
        <v>1052531457</v>
      </c>
      <c r="D12" s="11">
        <v>179799779</v>
      </c>
      <c r="E12" s="11">
        <v>150357436</v>
      </c>
      <c r="F12" s="11">
        <v>1063290586</v>
      </c>
      <c r="G12" s="11">
        <v>32714600</v>
      </c>
      <c r="H12" s="11">
        <v>25032625</v>
      </c>
      <c r="I12" s="12">
        <v>92610211</v>
      </c>
    </row>
    <row r="13" spans="1:9" ht="15">
      <c r="A13" s="1" t="s">
        <v>14</v>
      </c>
      <c r="B13" s="11">
        <v>203509496</v>
      </c>
      <c r="C13" s="11">
        <v>207400725</v>
      </c>
      <c r="D13" s="11">
        <v>23096086</v>
      </c>
      <c r="E13" s="11">
        <v>14169158</v>
      </c>
      <c r="F13" s="11">
        <v>48238825</v>
      </c>
      <c r="G13" s="11">
        <v>3117664</v>
      </c>
      <c r="H13" s="11">
        <v>1952217</v>
      </c>
      <c r="I13" s="12">
        <v>9099277</v>
      </c>
    </row>
    <row r="14" spans="1:9" ht="15">
      <c r="A14" s="1" t="s">
        <v>15</v>
      </c>
      <c r="B14" s="11">
        <v>93082781</v>
      </c>
      <c r="C14" s="11">
        <v>93876805</v>
      </c>
      <c r="D14" s="11">
        <v>34854945</v>
      </c>
      <c r="E14" s="11">
        <v>32188043</v>
      </c>
      <c r="F14" s="11">
        <v>8919242</v>
      </c>
      <c r="G14" s="11">
        <v>4005560</v>
      </c>
      <c r="H14" s="11">
        <v>3201382</v>
      </c>
      <c r="I14" s="12">
        <v>24981101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453126243</v>
      </c>
      <c r="C16" s="11">
        <v>460270121</v>
      </c>
      <c r="D16" s="11">
        <v>291314346</v>
      </c>
      <c r="E16" s="11">
        <v>250443387</v>
      </c>
      <c r="F16" s="11">
        <v>139492043</v>
      </c>
      <c r="G16" s="11">
        <v>123422859</v>
      </c>
      <c r="H16" s="11">
        <v>43837919</v>
      </c>
      <c r="I16" s="12">
        <v>83182609</v>
      </c>
    </row>
    <row r="17" spans="1:9" ht="15">
      <c r="A17" s="1" t="s">
        <v>18</v>
      </c>
      <c r="B17" s="11">
        <v>56108730</v>
      </c>
      <c r="C17" s="11">
        <v>57267210</v>
      </c>
      <c r="D17" s="11">
        <v>36013096</v>
      </c>
      <c r="E17" s="11">
        <v>32788375</v>
      </c>
      <c r="F17" s="11">
        <v>15899412</v>
      </c>
      <c r="G17" s="11">
        <v>13759829</v>
      </c>
      <c r="H17" s="11">
        <v>9435399</v>
      </c>
      <c r="I17" s="12">
        <v>9593147</v>
      </c>
    </row>
    <row r="18" spans="1:9" ht="15">
      <c r="A18" s="1" t="s">
        <v>19</v>
      </c>
      <c r="B18" s="11">
        <v>172209124</v>
      </c>
      <c r="C18" s="11">
        <v>176445819</v>
      </c>
      <c r="D18" s="11">
        <v>98056426</v>
      </c>
      <c r="E18" s="11">
        <v>82279912</v>
      </c>
      <c r="F18" s="11">
        <v>215666820</v>
      </c>
      <c r="G18" s="11">
        <v>63208344</v>
      </c>
      <c r="H18" s="11">
        <v>17097710</v>
      </c>
      <c r="I18" s="12">
        <v>1973858</v>
      </c>
    </row>
    <row r="19" spans="1:9" ht="15">
      <c r="A19" s="1" t="s">
        <v>20</v>
      </c>
      <c r="B19" s="11">
        <v>324246796</v>
      </c>
      <c r="C19" s="11">
        <v>320111638</v>
      </c>
      <c r="D19" s="11">
        <v>53595454</v>
      </c>
      <c r="E19" s="11">
        <v>46069485</v>
      </c>
      <c r="F19" s="11">
        <v>458578438</v>
      </c>
      <c r="G19" s="11">
        <v>7291905</v>
      </c>
      <c r="H19" s="11">
        <v>3654115</v>
      </c>
      <c r="I19" s="12">
        <v>35123465</v>
      </c>
    </row>
    <row r="20" spans="1:9" ht="15">
      <c r="A20" s="1" t="s">
        <v>21</v>
      </c>
      <c r="B20" s="11">
        <v>15272487768</v>
      </c>
      <c r="C20" s="11">
        <v>15309848368</v>
      </c>
      <c r="D20" s="11">
        <v>15180913187</v>
      </c>
      <c r="E20" s="11">
        <v>14264575425</v>
      </c>
      <c r="F20" s="11">
        <v>10099420012</v>
      </c>
      <c r="G20" s="11">
        <v>9459195195</v>
      </c>
      <c r="H20" s="11">
        <v>2942172076</v>
      </c>
      <c r="I20" s="12">
        <v>1863208154</v>
      </c>
    </row>
    <row r="21" spans="1:9" ht="15">
      <c r="A21" s="1" t="s">
        <v>22</v>
      </c>
      <c r="C21" s="11">
        <v>86306415</v>
      </c>
      <c r="D21" s="11">
        <v>39138796</v>
      </c>
      <c r="E21" s="11">
        <v>39864733</v>
      </c>
      <c r="F21" s="11">
        <v>35508890</v>
      </c>
      <c r="G21" s="11">
        <v>14996316</v>
      </c>
      <c r="H21" s="11">
        <v>13185093</v>
      </c>
      <c r="I21" s="12">
        <v>11683324</v>
      </c>
    </row>
    <row r="22" spans="1:9" ht="15">
      <c r="A22" s="1" t="s">
        <v>23</v>
      </c>
      <c r="B22" s="11">
        <v>1310957861</v>
      </c>
      <c r="C22" s="11">
        <v>1316804336</v>
      </c>
      <c r="D22" s="11">
        <v>1269246973</v>
      </c>
      <c r="E22" s="11">
        <v>1243144302</v>
      </c>
      <c r="F22" s="11">
        <v>946465516</v>
      </c>
      <c r="G22" s="11">
        <v>822249827</v>
      </c>
      <c r="H22" s="11">
        <v>265999893</v>
      </c>
      <c r="I22" s="12">
        <v>154894582</v>
      </c>
    </row>
    <row r="23" spans="1:9" ht="15">
      <c r="A23" s="1" t="s">
        <v>24</v>
      </c>
      <c r="B23" s="11">
        <v>535726773</v>
      </c>
      <c r="C23" s="11">
        <v>546346476</v>
      </c>
      <c r="D23" s="11">
        <v>428821844</v>
      </c>
      <c r="E23" s="11">
        <v>391977994</v>
      </c>
      <c r="F23" s="11">
        <v>259757120</v>
      </c>
      <c r="G23" s="11">
        <v>176841183</v>
      </c>
      <c r="H23" s="11">
        <v>81915624</v>
      </c>
      <c r="I23" s="12">
        <v>133221187</v>
      </c>
    </row>
    <row r="24" spans="1:9" ht="15">
      <c r="A24" s="1" t="s">
        <v>25</v>
      </c>
      <c r="B24" s="11">
        <v>499355167</v>
      </c>
      <c r="C24" s="11">
        <v>501344544</v>
      </c>
      <c r="D24" s="11">
        <v>81880564</v>
      </c>
      <c r="E24" s="11">
        <v>39192894</v>
      </c>
      <c r="F24" s="11">
        <v>76005489</v>
      </c>
      <c r="G24" s="11">
        <v>21938000</v>
      </c>
      <c r="H24" s="11">
        <v>-33975983</v>
      </c>
      <c r="I24" s="12">
        <v>51230877</v>
      </c>
    </row>
    <row r="25" spans="1:9" ht="15">
      <c r="A25" s="1" t="s">
        <v>26</v>
      </c>
      <c r="B25" s="11">
        <v>156337550</v>
      </c>
      <c r="C25" s="11">
        <v>156446367</v>
      </c>
      <c r="D25" s="11">
        <v>155621041</v>
      </c>
      <c r="E25" s="11">
        <v>122390967</v>
      </c>
      <c r="F25" s="11">
        <v>82799687</v>
      </c>
      <c r="G25" s="11">
        <v>59395011</v>
      </c>
      <c r="H25" s="11">
        <v>36993273</v>
      </c>
      <c r="I25" s="12">
        <v>26002683</v>
      </c>
    </row>
    <row r="26" spans="1:9" ht="15">
      <c r="A26" s="1" t="s">
        <v>27</v>
      </c>
      <c r="B26" s="11">
        <v>465664124</v>
      </c>
      <c r="C26" s="11">
        <v>464009142</v>
      </c>
      <c r="D26" s="11">
        <v>391253702</v>
      </c>
      <c r="E26" s="11">
        <v>422081706</v>
      </c>
      <c r="F26" s="11">
        <v>367978803</v>
      </c>
      <c r="G26" s="11">
        <v>254723744</v>
      </c>
      <c r="H26" s="11">
        <v>38951033</v>
      </c>
      <c r="I26" s="12">
        <v>128406929</v>
      </c>
    </row>
    <row r="27" spans="1:9" ht="15">
      <c r="A27" s="1" t="s">
        <v>28</v>
      </c>
      <c r="B27" s="11">
        <v>39039038</v>
      </c>
      <c r="C27" s="11">
        <v>39191009</v>
      </c>
      <c r="D27" s="11">
        <v>6343927</v>
      </c>
      <c r="E27" s="11">
        <v>4827549</v>
      </c>
      <c r="F27" s="11">
        <v>32478618</v>
      </c>
      <c r="G27" s="11">
        <v>6529926</v>
      </c>
      <c r="H27" s="11">
        <v>-8564799</v>
      </c>
      <c r="I27" s="12">
        <v>6862422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16149836</v>
      </c>
      <c r="C29" s="11">
        <v>16155607</v>
      </c>
      <c r="D29" s="11">
        <v>16063185</v>
      </c>
      <c r="E29" s="11">
        <v>15818500</v>
      </c>
      <c r="F29" s="11">
        <v>4133644</v>
      </c>
      <c r="G29" s="11">
        <v>5328262</v>
      </c>
      <c r="H29" s="11">
        <v>2782285</v>
      </c>
      <c r="I29" s="12">
        <v>7707953</v>
      </c>
    </row>
    <row r="30" spans="1:9" ht="15">
      <c r="A30" s="1" t="s">
        <v>31</v>
      </c>
      <c r="B30" s="11">
        <v>2310131674</v>
      </c>
      <c r="C30" s="11">
        <v>2315960432</v>
      </c>
      <c r="D30" s="11">
        <v>2312556648</v>
      </c>
      <c r="E30" s="11">
        <v>2046059109</v>
      </c>
      <c r="F30" s="11">
        <v>495013450</v>
      </c>
      <c r="G30" s="11">
        <v>520067632</v>
      </c>
      <c r="H30" s="11">
        <v>747282474</v>
      </c>
      <c r="I30" s="12">
        <v>778709003</v>
      </c>
    </row>
    <row r="31" spans="1:9" ht="15">
      <c r="A31" s="1" t="s">
        <v>32</v>
      </c>
      <c r="B31" s="11">
        <v>2213259223</v>
      </c>
      <c r="C31" s="11">
        <v>2199593564</v>
      </c>
      <c r="D31" s="11">
        <v>2177289050</v>
      </c>
      <c r="E31" s="11">
        <v>2033378097</v>
      </c>
      <c r="F31" s="11">
        <v>356282403</v>
      </c>
      <c r="G31" s="11">
        <v>382401034</v>
      </c>
      <c r="H31" s="11">
        <v>446686998</v>
      </c>
      <c r="I31" s="12">
        <v>1204290065</v>
      </c>
    </row>
    <row r="32" spans="1:9" ht="15">
      <c r="A32" s="1" t="s">
        <v>33</v>
      </c>
      <c r="B32" s="11">
        <v>778195891</v>
      </c>
      <c r="C32" s="11">
        <v>778292605</v>
      </c>
      <c r="D32" s="11">
        <v>738906297</v>
      </c>
      <c r="E32" s="11">
        <v>461160019</v>
      </c>
      <c r="F32" s="11">
        <v>103326467</v>
      </c>
      <c r="G32" s="11">
        <v>146521452</v>
      </c>
      <c r="H32" s="11">
        <v>116442591</v>
      </c>
      <c r="I32" s="12">
        <v>198195976</v>
      </c>
    </row>
    <row r="33" spans="1:9" ht="15">
      <c r="A33" s="1" t="s">
        <v>34</v>
      </c>
      <c r="B33" s="11">
        <v>6332005335</v>
      </c>
      <c r="C33" s="11">
        <v>6385028729</v>
      </c>
      <c r="D33" s="11">
        <v>6267202140</v>
      </c>
      <c r="E33" s="11">
        <v>5897129540</v>
      </c>
      <c r="F33" s="11">
        <v>2833683734</v>
      </c>
      <c r="G33" s="11">
        <v>2993030056</v>
      </c>
      <c r="H33" s="11">
        <v>1217868603</v>
      </c>
      <c r="I33" s="12">
        <v>1686230881</v>
      </c>
    </row>
    <row r="34" spans="1:9" ht="15">
      <c r="A34" s="1" t="s">
        <v>35</v>
      </c>
      <c r="B34" s="11">
        <v>717757457</v>
      </c>
      <c r="C34" s="11">
        <v>717666802</v>
      </c>
      <c r="D34" s="11">
        <v>688463107</v>
      </c>
      <c r="E34" s="11">
        <v>667070087</v>
      </c>
      <c r="F34" s="11">
        <v>163174862</v>
      </c>
      <c r="G34" s="11">
        <v>228213224</v>
      </c>
      <c r="H34" s="11">
        <v>22862059</v>
      </c>
      <c r="I34" s="12">
        <v>415994804</v>
      </c>
    </row>
    <row r="35" spans="1:9" ht="15">
      <c r="A35" s="1" t="s">
        <v>36</v>
      </c>
      <c r="B35" s="11">
        <v>779336993</v>
      </c>
      <c r="C35" s="11">
        <v>791021756</v>
      </c>
      <c r="D35" s="11">
        <v>398772651</v>
      </c>
      <c r="E35" s="11">
        <v>296447694</v>
      </c>
      <c r="F35" s="11">
        <v>252000216</v>
      </c>
      <c r="G35" s="11">
        <v>104536758</v>
      </c>
      <c r="H35" s="11">
        <v>36229352</v>
      </c>
      <c r="I35" s="12">
        <v>155681584</v>
      </c>
    </row>
    <row r="36" spans="1:9" ht="15">
      <c r="A36" s="1" t="s">
        <v>45</v>
      </c>
      <c r="B36" s="11">
        <v>380154446</v>
      </c>
      <c r="C36" s="11">
        <v>383109254</v>
      </c>
      <c r="D36" s="11">
        <v>382977135</v>
      </c>
      <c r="E36" s="11">
        <v>398108155</v>
      </c>
      <c r="F36" s="11">
        <v>126463626</v>
      </c>
      <c r="G36" s="11">
        <v>139189890</v>
      </c>
      <c r="H36" s="11">
        <v>107720527</v>
      </c>
      <c r="I36" s="12">
        <v>151197738</v>
      </c>
    </row>
    <row r="37" spans="1:9" ht="15.75" thickBot="1">
      <c r="A37" s="6" t="s">
        <v>37</v>
      </c>
      <c r="B37" s="13">
        <v>105877508</v>
      </c>
      <c r="C37" s="13">
        <v>22152198</v>
      </c>
      <c r="D37" s="13">
        <v>13128582</v>
      </c>
      <c r="E37" s="13">
        <v>12333306</v>
      </c>
      <c r="F37" s="13">
        <v>7339906</v>
      </c>
      <c r="G37" s="13">
        <v>3979936</v>
      </c>
      <c r="H37" s="13">
        <v>1703165</v>
      </c>
      <c r="I37" s="14">
        <v>6650205</v>
      </c>
    </row>
    <row r="38" spans="1:9" ht="15.75" thickBot="1">
      <c r="A38" s="7" t="s">
        <v>38</v>
      </c>
      <c r="B38" s="15">
        <v>39568302601</v>
      </c>
      <c r="C38" s="15">
        <v>39687377902</v>
      </c>
      <c r="D38" s="15">
        <v>35843552013</v>
      </c>
      <c r="E38" s="15">
        <v>32848646066</v>
      </c>
      <c r="F38" s="15">
        <v>19817989497</v>
      </c>
      <c r="G38" s="15">
        <v>16850424312</v>
      </c>
      <c r="H38" s="15">
        <v>7988687198</v>
      </c>
      <c r="I38" s="16">
        <v>8009534556</v>
      </c>
    </row>
    <row r="39" spans="1:9" ht="15.75" thickBot="1">
      <c r="A39" s="8" t="s">
        <v>39</v>
      </c>
      <c r="B39" s="17">
        <v>4720184506</v>
      </c>
      <c r="C39" s="17">
        <v>2234347616</v>
      </c>
      <c r="D39" s="17">
        <v>2234347616</v>
      </c>
      <c r="E39" s="17">
        <v>2217582706</v>
      </c>
      <c r="F39" s="17">
        <v>-114124523</v>
      </c>
      <c r="G39" s="17">
        <v>1820117917</v>
      </c>
      <c r="H39" s="17">
        <v>12277280</v>
      </c>
      <c r="I39" s="18">
        <v>385187509</v>
      </c>
    </row>
    <row r="40" spans="1:9" ht="15.75" thickBot="1">
      <c r="A40" s="7" t="s">
        <v>40</v>
      </c>
      <c r="B40" s="15">
        <v>44288487107</v>
      </c>
      <c r="C40" s="15">
        <v>41921725518</v>
      </c>
      <c r="D40" s="15">
        <v>38077899629</v>
      </c>
      <c r="E40" s="15">
        <v>35066228772</v>
      </c>
      <c r="F40" s="15">
        <v>19703864974</v>
      </c>
      <c r="G40" s="15">
        <v>18670542229</v>
      </c>
      <c r="H40" s="15">
        <v>8000964478</v>
      </c>
      <c r="I40" s="16">
        <v>8394722065</v>
      </c>
    </row>
    <row r="41" spans="1:9" ht="15.75" thickBot="1">
      <c r="A41" s="8" t="s">
        <v>41</v>
      </c>
      <c r="B41" s="17">
        <v>23527886506</v>
      </c>
      <c r="C41" s="17">
        <v>23527886506</v>
      </c>
      <c r="D41" s="17">
        <v>20964868153</v>
      </c>
      <c r="E41" s="17">
        <v>15016768</v>
      </c>
      <c r="F41" s="17">
        <v>41921287</v>
      </c>
      <c r="G41" s="17">
        <v>48659978</v>
      </c>
      <c r="H41" s="17">
        <v>174628399</v>
      </c>
      <c r="I41" s="18">
        <v>-208271609</v>
      </c>
    </row>
    <row r="42" spans="1:9" ht="15.75" thickBot="1">
      <c r="A42" s="7" t="s">
        <v>42</v>
      </c>
      <c r="B42" s="15">
        <v>67816373613</v>
      </c>
      <c r="C42" s="15">
        <v>65449612024</v>
      </c>
      <c r="D42" s="15">
        <v>59042767782</v>
      </c>
      <c r="E42" s="15">
        <v>35081245540</v>
      </c>
      <c r="F42" s="15">
        <v>19745786261</v>
      </c>
      <c r="G42" s="15">
        <v>18719202207</v>
      </c>
      <c r="H42" s="15">
        <v>8175592877</v>
      </c>
      <c r="I42" s="16">
        <v>8186450456</v>
      </c>
    </row>
    <row r="44" ht="15">
      <c r="E44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0.022114547112378237</v>
      </c>
      <c r="C53" s="19">
        <v>0.012102665697317716</v>
      </c>
      <c r="D53" s="19">
        <v>0.31282773835037897</v>
      </c>
      <c r="E53" s="19">
        <v>0.3243403718569415</v>
      </c>
      <c r="F53" s="19">
        <v>0.36283188979267955</v>
      </c>
    </row>
    <row r="54" spans="1:6" ht="15">
      <c r="A54" s="1" t="s">
        <v>9</v>
      </c>
      <c r="B54" s="19">
        <v>0.0036188867258066474</v>
      </c>
      <c r="C54" s="19">
        <v>0.1443059815657739</v>
      </c>
      <c r="D54" s="19">
        <v>0.5527434123085796</v>
      </c>
      <c r="E54" s="19">
        <v>0.3602494196205694</v>
      </c>
      <c r="F54" s="19">
        <v>0.08700716807085102</v>
      </c>
    </row>
    <row r="55" spans="1:6" ht="15">
      <c r="A55" s="1" t="s">
        <v>10</v>
      </c>
      <c r="B55" s="19">
        <v>0.02978818516102856</v>
      </c>
      <c r="C55" s="19">
        <v>0.21820128604696704</v>
      </c>
      <c r="D55" s="19">
        <v>0.6319601823139953</v>
      </c>
      <c r="E55" s="19">
        <v>0.3189216246459843</v>
      </c>
      <c r="F55" s="19">
        <v>0.049118193040020366</v>
      </c>
    </row>
    <row r="56" spans="1:6" ht="15">
      <c r="A56" s="1" t="s">
        <v>11</v>
      </c>
      <c r="B56" s="19">
        <v>0.009445734809507705</v>
      </c>
      <c r="C56" s="19">
        <v>0.739142766825507</v>
      </c>
      <c r="D56" s="19">
        <v>0.2647728445364154</v>
      </c>
      <c r="E56" s="19">
        <v>0.3086030031680066</v>
      </c>
      <c r="F56" s="19">
        <v>0.426624152295578</v>
      </c>
    </row>
    <row r="57" spans="1:6" ht="15">
      <c r="A57" s="1" t="s">
        <v>12</v>
      </c>
      <c r="B57" s="19">
        <v>0.02471783227422447</v>
      </c>
      <c r="C57" s="19">
        <v>0.10969076779088277</v>
      </c>
      <c r="D57" s="19">
        <v>0.21997321057646319</v>
      </c>
      <c r="E57" s="19">
        <v>0.5152978727729322</v>
      </c>
      <c r="F57" s="19">
        <v>0.26472891665060466</v>
      </c>
    </row>
    <row r="58" spans="1:6" ht="15">
      <c r="A58" s="1" t="s">
        <v>13</v>
      </c>
      <c r="B58" s="19">
        <v>0.036507055711313054</v>
      </c>
      <c r="C58" s="19">
        <v>4.573851722649349E-06</v>
      </c>
      <c r="D58" s="19">
        <v>0.12909031122823944</v>
      </c>
      <c r="E58" s="19">
        <v>0.7329935015389554</v>
      </c>
      <c r="F58" s="19">
        <v>0.13791618723280522</v>
      </c>
    </row>
    <row r="59" spans="1:6" ht="15">
      <c r="A59" s="1" t="s">
        <v>44</v>
      </c>
      <c r="B59" s="19">
        <v>0.025107064272630496</v>
      </c>
      <c r="C59" s="19">
        <v>0.8291739616861636</v>
      </c>
      <c r="D59" s="19">
        <v>0.21757886320966527</v>
      </c>
      <c r="E59" s="19">
        <v>0.16648744262970805</v>
      </c>
      <c r="F59" s="19">
        <v>0.6159336941606267</v>
      </c>
    </row>
    <row r="60" spans="1:6" ht="15">
      <c r="A60" s="1" t="s">
        <v>14</v>
      </c>
      <c r="B60" s="19">
        <v>0.0049473327358853115</v>
      </c>
      <c r="C60" s="19">
        <v>0.888640283200553</v>
      </c>
      <c r="D60" s="19">
        <v>0.22003170548313455</v>
      </c>
      <c r="E60" s="19">
        <v>0.1377793232314863</v>
      </c>
      <c r="F60" s="19">
        <v>0.6421889712853791</v>
      </c>
    </row>
    <row r="61" spans="1:6" ht="15">
      <c r="A61" s="1" t="s">
        <v>15</v>
      </c>
      <c r="B61" s="19">
        <v>0.002239335424294307</v>
      </c>
      <c r="C61" s="19">
        <v>0.6287161136342465</v>
      </c>
      <c r="D61" s="19">
        <v>0.12444248319166219</v>
      </c>
      <c r="E61" s="19">
        <v>0.09945873379130256</v>
      </c>
      <c r="F61" s="19">
        <v>0.7760987830170353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0.010979274238184043</v>
      </c>
      <c r="C63" s="19">
        <v>0.3670796067164221</v>
      </c>
      <c r="D63" s="19">
        <v>0.4928174006846505</v>
      </c>
      <c r="E63" s="19">
        <v>0.17504123197311655</v>
      </c>
      <c r="F63" s="19">
        <v>0.33214136734223293</v>
      </c>
    </row>
    <row r="64" spans="1:6" ht="15">
      <c r="A64" s="1" t="s">
        <v>18</v>
      </c>
      <c r="B64" s="19">
        <v>0.0013660508791655316</v>
      </c>
      <c r="C64" s="19">
        <v>0.37113933086665124</v>
      </c>
      <c r="D64" s="19">
        <v>0.4196557163933864</v>
      </c>
      <c r="E64" s="19">
        <v>0.28776659410538036</v>
      </c>
      <c r="F64" s="19">
        <v>0.2925776895012333</v>
      </c>
    </row>
    <row r="65" spans="1:6" ht="15">
      <c r="A65" s="1" t="s">
        <v>19</v>
      </c>
      <c r="B65" s="19">
        <v>0.004208935028789289</v>
      </c>
      <c r="C65" s="19">
        <v>0.4442689174743211</v>
      </c>
      <c r="D65" s="19">
        <v>0.7682111278874484</v>
      </c>
      <c r="E65" s="19">
        <v>0.20779932287725345</v>
      </c>
      <c r="F65" s="19">
        <v>0.023989549235298162</v>
      </c>
    </row>
    <row r="66" spans="1:6" ht="15">
      <c r="A66" s="1" t="s">
        <v>20</v>
      </c>
      <c r="B66" s="19">
        <v>0.007635936594798636</v>
      </c>
      <c r="C66" s="19">
        <v>0.8325726164320212</v>
      </c>
      <c r="D66" s="19">
        <v>0.1582805842088315</v>
      </c>
      <c r="E66" s="19">
        <v>0.07931747012149148</v>
      </c>
      <c r="F66" s="19">
        <v>0.762401945669677</v>
      </c>
    </row>
    <row r="67" spans="1:6" ht="15">
      <c r="A67" s="1" t="s">
        <v>21</v>
      </c>
      <c r="B67" s="19">
        <v>0.3652008160166591</v>
      </c>
      <c r="C67" s="19">
        <v>0.008421715088275784</v>
      </c>
      <c r="D67" s="19">
        <v>0.6631249029972444</v>
      </c>
      <c r="E67" s="19">
        <v>0.20625724834708847</v>
      </c>
      <c r="F67" s="19">
        <v>0.13061784865566722</v>
      </c>
    </row>
    <row r="68" spans="1:6" ht="15">
      <c r="A68" s="1" t="s">
        <v>22</v>
      </c>
      <c r="B68" s="19">
        <v>0.0020587514930162517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" t="s">
        <v>23</v>
      </c>
      <c r="B69" s="19">
        <v>0.031411024229777984</v>
      </c>
      <c r="C69" s="19">
        <v>0.036115739977332514</v>
      </c>
      <c r="D69" s="19">
        <v>0.6614274993475375</v>
      </c>
      <c r="E69" s="19">
        <v>0.2139734643613401</v>
      </c>
      <c r="F69" s="19">
        <v>0.12459903629112239</v>
      </c>
    </row>
    <row r="70" spans="1:6" ht="15">
      <c r="A70" s="1" t="s">
        <v>24</v>
      </c>
      <c r="B70" s="19">
        <v>0.013032537884572865</v>
      </c>
      <c r="C70" s="19">
        <v>0.21511007604632193</v>
      </c>
      <c r="D70" s="19">
        <v>0.4511507934294903</v>
      </c>
      <c r="E70" s="19">
        <v>0.20898016024848579</v>
      </c>
      <c r="F70" s="19">
        <v>0.33986904632202386</v>
      </c>
    </row>
    <row r="71" spans="1:6" ht="15">
      <c r="A71" s="1" t="s">
        <v>25</v>
      </c>
      <c r="B71" s="19">
        <v>0.011959062700907597</v>
      </c>
      <c r="C71" s="19">
        <v>0.8366780590714876</v>
      </c>
      <c r="D71" s="19">
        <v>0.55974432508097</v>
      </c>
      <c r="E71" s="19">
        <v>-0.8668914063860658</v>
      </c>
      <c r="F71" s="19">
        <v>1.3071470813050958</v>
      </c>
    </row>
    <row r="72" spans="1:6" ht="15">
      <c r="A72" s="1" t="s">
        <v>26</v>
      </c>
      <c r="B72" s="19">
        <v>0.003731868501758745</v>
      </c>
      <c r="C72" s="19">
        <v>0.005275456476403827</v>
      </c>
      <c r="D72" s="19">
        <v>0.4852891717082356</v>
      </c>
      <c r="E72" s="19">
        <v>0.30225492866642684</v>
      </c>
      <c r="F72" s="19">
        <v>0.21245589962533754</v>
      </c>
    </row>
    <row r="73" spans="1:6" ht="15">
      <c r="A73" s="1" t="s">
        <v>27</v>
      </c>
      <c r="B73" s="19">
        <v>0.011068464770152832</v>
      </c>
      <c r="C73" s="19">
        <v>0.15679742792653856</v>
      </c>
      <c r="D73" s="19">
        <v>0.6034939216247387</v>
      </c>
      <c r="E73" s="19">
        <v>0.09228315855982633</v>
      </c>
      <c r="F73" s="19">
        <v>0.304222919815435</v>
      </c>
    </row>
    <row r="74" spans="1:6" ht="15">
      <c r="A74" s="1" t="s">
        <v>28</v>
      </c>
      <c r="B74" s="19">
        <v>0.0009348615429289163</v>
      </c>
      <c r="C74" s="19">
        <v>0.8381280002257661</v>
      </c>
      <c r="D74" s="19">
        <v>1.3526379535453705</v>
      </c>
      <c r="E74" s="19">
        <v>-1.774150609346482</v>
      </c>
      <c r="F74" s="19">
        <v>1.4215126558011115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0.0003853755254674152</v>
      </c>
      <c r="C76" s="19">
        <v>0.005720738317043736</v>
      </c>
      <c r="D76" s="19">
        <v>0.3368373739608686</v>
      </c>
      <c r="E76" s="19">
        <v>0.1758880424819041</v>
      </c>
      <c r="F76" s="19">
        <v>0.4872745835572273</v>
      </c>
    </row>
    <row r="77" spans="1:6" ht="15">
      <c r="A77" s="1" t="s">
        <v>31</v>
      </c>
      <c r="B77" s="19">
        <v>0.05524487371125963</v>
      </c>
      <c r="C77" s="19">
        <v>0.0014697073201119352</v>
      </c>
      <c r="D77" s="19">
        <v>0.2541801601490292</v>
      </c>
      <c r="E77" s="19">
        <v>0.36523014937003956</v>
      </c>
      <c r="F77" s="19">
        <v>0.3805896904809313</v>
      </c>
    </row>
    <row r="78" spans="1:6" ht="15">
      <c r="A78" s="1" t="s">
        <v>32</v>
      </c>
      <c r="B78" s="19">
        <v>0.052469060775076085</v>
      </c>
      <c r="C78" s="19">
        <v>0.010140288808373692</v>
      </c>
      <c r="D78" s="19">
        <v>0.18806194212684096</v>
      </c>
      <c r="E78" s="19">
        <v>0.21967729398631367</v>
      </c>
      <c r="F78" s="19">
        <v>0.5922607638868453</v>
      </c>
    </row>
    <row r="79" spans="1:6" ht="15">
      <c r="A79" s="1" t="s">
        <v>33</v>
      </c>
      <c r="B79" s="19">
        <v>0.01856537619535301</v>
      </c>
      <c r="C79" s="19">
        <v>0.05060604166989355</v>
      </c>
      <c r="D79" s="19">
        <v>0.3177236663267637</v>
      </c>
      <c r="E79" s="19">
        <v>0.2524993195474736</v>
      </c>
      <c r="F79" s="19">
        <v>0.4297770141257627</v>
      </c>
    </row>
    <row r="80" spans="1:6" ht="15">
      <c r="A80" s="1" t="s">
        <v>34</v>
      </c>
      <c r="B80" s="19">
        <v>0.1523083472854296</v>
      </c>
      <c r="C80" s="19">
        <v>0.018453572254866515</v>
      </c>
      <c r="D80" s="19">
        <v>0.5075401575797841</v>
      </c>
      <c r="E80" s="19">
        <v>0.2065188825748603</v>
      </c>
      <c r="F80" s="19">
        <v>0.28594095984535556</v>
      </c>
    </row>
    <row r="81" spans="1:6" ht="15">
      <c r="A81" s="1" t="s">
        <v>35</v>
      </c>
      <c r="B81" s="19">
        <v>0.017119209506103326</v>
      </c>
      <c r="C81" s="19">
        <v>0.040692553868473355</v>
      </c>
      <c r="D81" s="19">
        <v>0.342112813102351</v>
      </c>
      <c r="E81" s="19">
        <v>0.03427234925615845</v>
      </c>
      <c r="F81" s="19">
        <v>0.6236148376414906</v>
      </c>
    </row>
    <row r="82" spans="1:6" ht="15">
      <c r="A82" s="1" t="s">
        <v>36</v>
      </c>
      <c r="B82" s="19">
        <v>0.018869017108094886</v>
      </c>
      <c r="C82" s="19">
        <v>0.49587650658751287</v>
      </c>
      <c r="D82" s="19">
        <v>0.3526313751659677</v>
      </c>
      <c r="E82" s="19">
        <v>0.12221161686621182</v>
      </c>
      <c r="F82" s="19">
        <v>0.5251570079678205</v>
      </c>
    </row>
    <row r="83" spans="1:6" ht="15">
      <c r="A83" s="1" t="s">
        <v>45</v>
      </c>
      <c r="B83" s="19">
        <v>0.00913868046379684</v>
      </c>
      <c r="C83" s="19">
        <v>0.00034485985034441374</v>
      </c>
      <c r="D83" s="19">
        <v>0.34962833152714495</v>
      </c>
      <c r="E83" s="19">
        <v>0.2705810610686938</v>
      </c>
      <c r="F83" s="19">
        <v>0.3797906074041613</v>
      </c>
    </row>
    <row r="84" spans="1:6" ht="15.75" thickBot="1">
      <c r="A84" s="6" t="s">
        <v>37</v>
      </c>
      <c r="B84" s="21">
        <v>0.0005284180869532309</v>
      </c>
      <c r="C84" s="21">
        <v>0.4073463048678059</v>
      </c>
      <c r="D84" s="21">
        <v>0.3226982286825609</v>
      </c>
      <c r="E84" s="21">
        <v>0.13809476550731814</v>
      </c>
      <c r="F84" s="21">
        <v>0.5392070058101209</v>
      </c>
    </row>
    <row r="85" spans="1:6" ht="15.75" thickBot="1">
      <c r="A85" s="7" t="s">
        <v>38</v>
      </c>
      <c r="B85" s="20">
        <v>0.9467019167653146</v>
      </c>
      <c r="C85" s="20">
        <v>0.09685260383015364</v>
      </c>
      <c r="D85" s="20">
        <v>0.5129716542393824</v>
      </c>
      <c r="E85" s="20">
        <v>0.24319684841649206</v>
      </c>
      <c r="F85" s="22">
        <v>0.24383149734412557</v>
      </c>
    </row>
    <row r="86" spans="1:6" ht="15.75" thickBot="1">
      <c r="A86" s="8" t="s">
        <v>39</v>
      </c>
      <c r="B86" s="21">
        <v>0.05329808323468543</v>
      </c>
      <c r="C86" s="21">
        <v>0</v>
      </c>
      <c r="D86" s="21">
        <v>0.8207666447232836</v>
      </c>
      <c r="E86" s="21">
        <v>0.005536334661513184</v>
      </c>
      <c r="F86" s="21">
        <v>0.17369702061520315</v>
      </c>
    </row>
    <row r="87" spans="1:6" ht="15.75" thickBot="1">
      <c r="A87" s="7" t="s">
        <v>40</v>
      </c>
      <c r="B87" s="20">
        <v>1</v>
      </c>
      <c r="C87" s="20">
        <v>0.0916905456897181</v>
      </c>
      <c r="D87" s="20">
        <v>0.5324365602698692</v>
      </c>
      <c r="E87" s="20">
        <v>0.22816723549093715</v>
      </c>
      <c r="F87" s="22">
        <v>0.23939620423919364</v>
      </c>
    </row>
    <row r="88" spans="1:6" ht="15.75" thickBot="1">
      <c r="A88" s="8" t="s">
        <v>41</v>
      </c>
      <c r="B88" s="21">
        <v>0.35948091636314755</v>
      </c>
      <c r="C88" s="21">
        <v>0.10893534157206972</v>
      </c>
      <c r="D88" s="21">
        <v>3.2403762247642103</v>
      </c>
      <c r="E88" s="21">
        <v>11.62889371401356</v>
      </c>
      <c r="F88" s="21">
        <v>-13.869269938777771</v>
      </c>
    </row>
    <row r="89" spans="1:6" ht="15.75" thickBot="1">
      <c r="A89" s="7" t="s">
        <v>42</v>
      </c>
      <c r="B89" s="20">
        <v>1</v>
      </c>
      <c r="C89" s="20">
        <v>0.09788972071600129</v>
      </c>
      <c r="D89" s="20">
        <v>0.5335957124343311</v>
      </c>
      <c r="E89" s="20">
        <v>0.2330473947305578</v>
      </c>
      <c r="F89" s="22">
        <v>0.23335689283511113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D46" sqref="D46"/>
    </sheetView>
  </sheetViews>
  <sheetFormatPr defaultColWidth="9.140625" defaultRowHeight="15"/>
  <cols>
    <col min="1" max="1" width="40.7109375" style="0" customWidth="1"/>
    <col min="2" max="29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814095287</v>
      </c>
      <c r="C6" s="9">
        <v>812160265</v>
      </c>
      <c r="D6" s="9">
        <v>802608968</v>
      </c>
      <c r="E6" s="9">
        <v>771762191</v>
      </c>
      <c r="F6" s="9">
        <v>194979011</v>
      </c>
      <c r="G6" s="9">
        <v>232306934</v>
      </c>
      <c r="H6" s="9">
        <v>226977751</v>
      </c>
      <c r="I6" s="10">
        <v>312477506</v>
      </c>
    </row>
    <row r="7" spans="1:9" ht="15">
      <c r="A7" s="1" t="s">
        <v>9</v>
      </c>
      <c r="B7" s="11">
        <v>140650964</v>
      </c>
      <c r="C7" s="11">
        <v>140885689</v>
      </c>
      <c r="D7" s="11">
        <v>118558856</v>
      </c>
      <c r="E7" s="11">
        <v>114907039</v>
      </c>
      <c r="F7" s="11">
        <v>64237147</v>
      </c>
      <c r="G7" s="11">
        <v>55893666</v>
      </c>
      <c r="H7" s="11">
        <v>41036206</v>
      </c>
      <c r="I7" s="12">
        <v>17977167</v>
      </c>
    </row>
    <row r="8" spans="1:9" ht="15">
      <c r="A8" s="1" t="s">
        <v>10</v>
      </c>
      <c r="B8" s="11">
        <v>1226159766</v>
      </c>
      <c r="C8" s="11">
        <v>1216106025</v>
      </c>
      <c r="D8" s="11">
        <v>947212172</v>
      </c>
      <c r="E8" s="11">
        <v>903138057</v>
      </c>
      <c r="F8" s="11">
        <v>830267919</v>
      </c>
      <c r="G8" s="11">
        <v>480062059</v>
      </c>
      <c r="H8" s="11">
        <v>271819976</v>
      </c>
      <c r="I8" s="12">
        <v>151256022</v>
      </c>
    </row>
    <row r="9" spans="1:9" ht="15">
      <c r="A9" s="1" t="s">
        <v>11</v>
      </c>
      <c r="B9" s="11">
        <v>301100675</v>
      </c>
      <c r="C9" s="11">
        <v>299555262</v>
      </c>
      <c r="D9" s="11">
        <v>75068123</v>
      </c>
      <c r="E9" s="11">
        <v>65424850</v>
      </c>
      <c r="F9" s="11">
        <v>93033205</v>
      </c>
      <c r="G9" s="11">
        <v>22102024</v>
      </c>
      <c r="H9" s="11">
        <v>19113527</v>
      </c>
      <c r="I9" s="12">
        <v>24209299</v>
      </c>
    </row>
    <row r="10" spans="1:9" ht="15">
      <c r="A10" s="1" t="s">
        <v>12</v>
      </c>
      <c r="B10" s="11">
        <v>934620238</v>
      </c>
      <c r="C10" s="11">
        <v>936740236</v>
      </c>
      <c r="D10" s="11">
        <v>837415892</v>
      </c>
      <c r="E10" s="11">
        <v>810719916</v>
      </c>
      <c r="F10" s="11">
        <v>165668971</v>
      </c>
      <c r="G10" s="11">
        <v>125621204</v>
      </c>
      <c r="H10" s="11">
        <v>367083075</v>
      </c>
      <c r="I10" s="12">
        <v>318015637</v>
      </c>
    </row>
    <row r="11" spans="1:9" ht="15">
      <c r="A11" s="1" t="s">
        <v>13</v>
      </c>
      <c r="B11" s="11">
        <v>1181891683</v>
      </c>
      <c r="C11" s="11">
        <v>1306932554</v>
      </c>
      <c r="D11" s="11">
        <v>1306932554</v>
      </c>
      <c r="E11" s="11">
        <v>721054481</v>
      </c>
      <c r="F11" s="11">
        <v>92744235</v>
      </c>
      <c r="G11" s="11">
        <v>119740208</v>
      </c>
      <c r="H11" s="11">
        <v>473205075</v>
      </c>
      <c r="I11" s="12">
        <v>128109198</v>
      </c>
    </row>
    <row r="12" spans="1:9" ht="15">
      <c r="A12" s="1" t="s">
        <v>44</v>
      </c>
      <c r="B12" s="11">
        <v>930915837</v>
      </c>
      <c r="C12" s="11">
        <v>929889297</v>
      </c>
      <c r="D12" s="11">
        <v>142262983</v>
      </c>
      <c r="E12" s="11">
        <v>144278581</v>
      </c>
      <c r="F12" s="11">
        <v>718330029</v>
      </c>
      <c r="G12" s="11">
        <v>64731957</v>
      </c>
      <c r="H12" s="11">
        <v>29739897</v>
      </c>
      <c r="I12" s="12">
        <v>49806727</v>
      </c>
    </row>
    <row r="13" spans="1:9" ht="15">
      <c r="A13" s="1" t="s">
        <v>14</v>
      </c>
      <c r="B13" s="11">
        <v>140387651</v>
      </c>
      <c r="C13" s="11">
        <v>141642162</v>
      </c>
      <c r="D13" s="11">
        <v>11228704</v>
      </c>
      <c r="E13" s="11">
        <v>8926611</v>
      </c>
      <c r="F13" s="11">
        <v>16760444</v>
      </c>
      <c r="G13" s="11">
        <v>1210281</v>
      </c>
      <c r="H13" s="11">
        <v>2262246</v>
      </c>
      <c r="I13" s="12">
        <v>5454084</v>
      </c>
    </row>
    <row r="14" spans="1:9" ht="15">
      <c r="A14" s="1" t="s">
        <v>15</v>
      </c>
      <c r="B14" s="11">
        <v>96431635</v>
      </c>
      <c r="C14" s="11">
        <v>94587823</v>
      </c>
      <c r="D14" s="11">
        <v>30328807</v>
      </c>
      <c r="E14" s="11">
        <v>29825641</v>
      </c>
      <c r="F14" s="11">
        <v>2998193</v>
      </c>
      <c r="G14" s="11">
        <v>-3845702</v>
      </c>
      <c r="H14" s="11">
        <v>2443315</v>
      </c>
      <c r="I14" s="12">
        <v>31228028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390480264</v>
      </c>
      <c r="C16" s="11">
        <v>390929561</v>
      </c>
      <c r="D16" s="11">
        <v>224769212</v>
      </c>
      <c r="E16" s="11">
        <v>206047025</v>
      </c>
      <c r="F16" s="11">
        <v>122399774</v>
      </c>
      <c r="G16" s="11">
        <v>100459351</v>
      </c>
      <c r="H16" s="11">
        <v>34714547</v>
      </c>
      <c r="I16" s="12">
        <v>70873127</v>
      </c>
    </row>
    <row r="17" spans="1:9" ht="15">
      <c r="A17" s="1" t="s">
        <v>18</v>
      </c>
      <c r="B17" s="11">
        <v>45030478</v>
      </c>
      <c r="C17" s="11">
        <v>46015344</v>
      </c>
      <c r="D17" s="11">
        <v>31104906</v>
      </c>
      <c r="E17" s="11">
        <v>25487647</v>
      </c>
      <c r="F17" s="11">
        <v>12427523</v>
      </c>
      <c r="G17" s="11">
        <v>9780364</v>
      </c>
      <c r="H17" s="11">
        <v>7600657</v>
      </c>
      <c r="I17" s="12">
        <v>8106626</v>
      </c>
    </row>
    <row r="18" spans="1:9" ht="15">
      <c r="A18" s="1" t="s">
        <v>19</v>
      </c>
      <c r="B18" s="11">
        <v>138661256</v>
      </c>
      <c r="C18" s="11">
        <v>141829548</v>
      </c>
      <c r="D18" s="11">
        <v>76292967</v>
      </c>
      <c r="E18" s="11">
        <v>60555364</v>
      </c>
      <c r="F18" s="11">
        <v>89466997</v>
      </c>
      <c r="G18" s="11">
        <v>31820313</v>
      </c>
      <c r="H18" s="11">
        <v>13943605</v>
      </c>
      <c r="I18" s="12">
        <v>14791446</v>
      </c>
    </row>
    <row r="19" spans="1:9" ht="15">
      <c r="A19" s="1" t="s">
        <v>20</v>
      </c>
      <c r="B19" s="11">
        <v>259184163</v>
      </c>
      <c r="C19" s="11">
        <v>299157261</v>
      </c>
      <c r="D19" s="11">
        <v>37835891</v>
      </c>
      <c r="E19" s="11">
        <v>36742309</v>
      </c>
      <c r="F19" s="11">
        <v>480532966</v>
      </c>
      <c r="G19" s="11">
        <v>32816660</v>
      </c>
      <c r="H19" s="11">
        <v>4755986</v>
      </c>
      <c r="I19" s="12">
        <v>-830337</v>
      </c>
    </row>
    <row r="20" spans="1:9" ht="15">
      <c r="A20" s="1" t="s">
        <v>21</v>
      </c>
      <c r="B20" s="11">
        <v>13557336191</v>
      </c>
      <c r="C20" s="11">
        <v>13535121608</v>
      </c>
      <c r="D20" s="11">
        <v>13461657748</v>
      </c>
      <c r="E20" s="11">
        <v>13152938915</v>
      </c>
      <c r="F20" s="11">
        <v>8982591870</v>
      </c>
      <c r="G20" s="11">
        <v>8362613103</v>
      </c>
      <c r="H20" s="11">
        <v>2632790195</v>
      </c>
      <c r="I20" s="12">
        <v>2157535617</v>
      </c>
    </row>
    <row r="21" spans="1:9" ht="15">
      <c r="A21" s="1" t="s">
        <v>22</v>
      </c>
      <c r="B21" s="11">
        <v>68702429</v>
      </c>
      <c r="C21" s="11">
        <v>68358959</v>
      </c>
      <c r="D21" s="11">
        <v>39263200</v>
      </c>
      <c r="E21" s="11">
        <v>45489190</v>
      </c>
      <c r="F21" s="11">
        <v>27993100</v>
      </c>
      <c r="G21" s="11">
        <v>12623830</v>
      </c>
      <c r="H21" s="11">
        <v>14136717</v>
      </c>
      <c r="I21" s="12">
        <v>18728643</v>
      </c>
    </row>
    <row r="22" spans="1:9" ht="15">
      <c r="A22" s="1" t="s">
        <v>23</v>
      </c>
      <c r="B22" s="11">
        <v>1158165144</v>
      </c>
      <c r="C22" s="11">
        <v>1160925117</v>
      </c>
      <c r="D22" s="11">
        <v>1113923335</v>
      </c>
      <c r="E22" s="11">
        <v>1093906629</v>
      </c>
      <c r="F22" s="11">
        <v>807904708</v>
      </c>
      <c r="G22" s="11">
        <v>714405864</v>
      </c>
      <c r="H22" s="11">
        <v>237827037</v>
      </c>
      <c r="I22" s="12">
        <v>141673728</v>
      </c>
    </row>
    <row r="23" spans="1:9" ht="15">
      <c r="A23" s="1" t="s">
        <v>24</v>
      </c>
      <c r="B23" s="11">
        <v>423291537</v>
      </c>
      <c r="C23" s="11">
        <v>425713976</v>
      </c>
      <c r="D23" s="11">
        <v>314670608</v>
      </c>
      <c r="E23" s="11">
        <v>305489986</v>
      </c>
      <c r="F23" s="11">
        <v>159535229</v>
      </c>
      <c r="G23" s="11">
        <v>111903692</v>
      </c>
      <c r="H23" s="11">
        <v>60294405</v>
      </c>
      <c r="I23" s="12">
        <v>133291889</v>
      </c>
    </row>
    <row r="24" spans="1:9" ht="15">
      <c r="A24" s="1" t="s">
        <v>25</v>
      </c>
      <c r="B24" s="11">
        <v>346088960</v>
      </c>
      <c r="C24" s="11">
        <v>342587327</v>
      </c>
      <c r="D24" s="11">
        <v>32640094</v>
      </c>
      <c r="E24" s="11">
        <v>28654374</v>
      </c>
      <c r="F24" s="11">
        <v>16145552</v>
      </c>
      <c r="G24" s="11">
        <v>11900218</v>
      </c>
      <c r="H24" s="11">
        <v>-27600739</v>
      </c>
      <c r="I24" s="12">
        <v>44354895</v>
      </c>
    </row>
    <row r="25" spans="1:9" ht="15">
      <c r="A25" s="1" t="s">
        <v>26</v>
      </c>
      <c r="B25" s="11">
        <v>95498108</v>
      </c>
      <c r="C25" s="11">
        <v>97176358</v>
      </c>
      <c r="D25" s="11">
        <v>96504401</v>
      </c>
      <c r="E25" s="11">
        <v>74792609</v>
      </c>
      <c r="F25" s="11">
        <v>45143569</v>
      </c>
      <c r="G25" s="11">
        <v>32462340</v>
      </c>
      <c r="H25" s="11">
        <v>21219187</v>
      </c>
      <c r="I25" s="12">
        <v>21111082</v>
      </c>
    </row>
    <row r="26" spans="1:9" ht="15">
      <c r="A26" s="1" t="s">
        <v>27</v>
      </c>
      <c r="B26" s="11">
        <v>513090350</v>
      </c>
      <c r="C26" s="11">
        <v>514279475</v>
      </c>
      <c r="D26" s="11">
        <v>444711077</v>
      </c>
      <c r="E26" s="11">
        <v>430424168</v>
      </c>
      <c r="F26" s="11">
        <v>412820322</v>
      </c>
      <c r="G26" s="11">
        <v>269299221</v>
      </c>
      <c r="H26" s="11">
        <v>40485956</v>
      </c>
      <c r="I26" s="12">
        <v>120638991</v>
      </c>
    </row>
    <row r="27" spans="1:9" ht="15">
      <c r="A27" s="1" t="s">
        <v>28</v>
      </c>
      <c r="B27" s="11">
        <v>30453874</v>
      </c>
      <c r="C27" s="11">
        <v>30270595</v>
      </c>
      <c r="D27" s="11">
        <v>4378568</v>
      </c>
      <c r="E27" s="11">
        <v>3987075</v>
      </c>
      <c r="F27" s="11">
        <v>13226589</v>
      </c>
      <c r="G27" s="11">
        <v>2222501</v>
      </c>
      <c r="H27" s="11">
        <v>-7617840</v>
      </c>
      <c r="I27" s="12">
        <v>9382414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14862093</v>
      </c>
      <c r="C29" s="11">
        <v>15413100</v>
      </c>
      <c r="D29" s="11">
        <v>15018093</v>
      </c>
      <c r="E29" s="11">
        <v>14815090</v>
      </c>
      <c r="F29" s="11">
        <v>7130134</v>
      </c>
      <c r="G29" s="11">
        <v>6704986</v>
      </c>
      <c r="H29" s="11">
        <v>4008841</v>
      </c>
      <c r="I29" s="12">
        <v>4101263</v>
      </c>
    </row>
    <row r="30" spans="1:9" ht="15">
      <c r="A30" s="1" t="s">
        <v>31</v>
      </c>
      <c r="B30" s="11">
        <v>2068437015</v>
      </c>
      <c r="C30" s="11">
        <v>2052609648</v>
      </c>
      <c r="D30" s="11">
        <v>2050173911</v>
      </c>
      <c r="E30" s="11">
        <v>1711057010</v>
      </c>
      <c r="F30" s="11">
        <v>410776758</v>
      </c>
      <c r="G30" s="11">
        <v>449397701</v>
      </c>
      <c r="H30" s="11">
        <v>660200849</v>
      </c>
      <c r="I30" s="12">
        <v>601458460</v>
      </c>
    </row>
    <row r="31" spans="1:9" ht="15">
      <c r="A31" s="1" t="s">
        <v>32</v>
      </c>
      <c r="B31" s="11">
        <v>1740763300</v>
      </c>
      <c r="C31" s="11">
        <v>1733062477</v>
      </c>
      <c r="D31" s="11">
        <v>1716200347</v>
      </c>
      <c r="E31" s="11">
        <v>1692285899</v>
      </c>
      <c r="F31" s="11">
        <v>356314728</v>
      </c>
      <c r="G31" s="11">
        <v>365736639</v>
      </c>
      <c r="H31" s="11">
        <v>373702392</v>
      </c>
      <c r="I31" s="12">
        <v>952846868</v>
      </c>
    </row>
    <row r="32" spans="1:9" ht="15">
      <c r="A32" s="1" t="s">
        <v>33</v>
      </c>
      <c r="B32" s="11">
        <v>838615293</v>
      </c>
      <c r="C32" s="11">
        <v>838336764</v>
      </c>
      <c r="D32" s="11">
        <v>620557278</v>
      </c>
      <c r="E32" s="11">
        <v>442143090</v>
      </c>
      <c r="F32" s="11">
        <v>75679600</v>
      </c>
      <c r="G32" s="11">
        <v>126803853</v>
      </c>
      <c r="H32" s="11">
        <v>137442313</v>
      </c>
      <c r="I32" s="12">
        <v>177896924</v>
      </c>
    </row>
    <row r="33" spans="1:9" ht="15">
      <c r="A33" s="1" t="s">
        <v>34</v>
      </c>
      <c r="B33" s="11">
        <v>5517075096</v>
      </c>
      <c r="C33" s="11">
        <v>5563305935</v>
      </c>
      <c r="D33" s="11">
        <v>5454270933</v>
      </c>
      <c r="E33" s="11">
        <v>5226576046</v>
      </c>
      <c r="F33" s="11">
        <v>2821989677</v>
      </c>
      <c r="G33" s="11">
        <v>2860197392</v>
      </c>
      <c r="H33" s="11">
        <v>1071120715</v>
      </c>
      <c r="I33" s="12">
        <v>1295257939</v>
      </c>
    </row>
    <row r="34" spans="1:9" ht="15">
      <c r="A34" s="1" t="s">
        <v>35</v>
      </c>
      <c r="B34" s="11">
        <v>562456359</v>
      </c>
      <c r="C34" s="11">
        <v>562622534</v>
      </c>
      <c r="D34" s="11">
        <v>515829492</v>
      </c>
      <c r="E34" s="11">
        <v>509625292</v>
      </c>
      <c r="F34" s="11">
        <v>135317135</v>
      </c>
      <c r="G34" s="11">
        <v>172582410</v>
      </c>
      <c r="H34" s="11">
        <v>8701501</v>
      </c>
      <c r="I34" s="12">
        <v>328341381</v>
      </c>
    </row>
    <row r="35" spans="1:9" ht="15">
      <c r="A35" s="1" t="s">
        <v>36</v>
      </c>
      <c r="B35" s="11">
        <v>452792789</v>
      </c>
      <c r="C35" s="11">
        <v>449320782</v>
      </c>
      <c r="D35" s="11">
        <v>245709909</v>
      </c>
      <c r="E35" s="11">
        <v>221377626</v>
      </c>
      <c r="F35" s="11">
        <v>157848672</v>
      </c>
      <c r="G35" s="11">
        <v>72428282</v>
      </c>
      <c r="H35" s="11">
        <v>28871764</v>
      </c>
      <c r="I35" s="12">
        <v>120077580</v>
      </c>
    </row>
    <row r="36" spans="1:9" ht="15">
      <c r="A36" s="1" t="s">
        <v>45</v>
      </c>
      <c r="B36" s="11">
        <v>396350119</v>
      </c>
      <c r="C36" s="11">
        <v>399134199</v>
      </c>
      <c r="D36" s="11">
        <v>397677728</v>
      </c>
      <c r="E36" s="11">
        <v>359889184</v>
      </c>
      <c r="F36" s="11">
        <v>109527975</v>
      </c>
      <c r="G36" s="11">
        <v>113936630</v>
      </c>
      <c r="H36" s="11">
        <v>101948802</v>
      </c>
      <c r="I36" s="12">
        <v>144003752</v>
      </c>
    </row>
    <row r="37" spans="1:9" ht="15.75" thickBot="1">
      <c r="A37" s="6" t="s">
        <v>37</v>
      </c>
      <c r="B37" s="13">
        <v>147718106</v>
      </c>
      <c r="C37" s="13">
        <v>119467340</v>
      </c>
      <c r="D37" s="13">
        <v>6852980</v>
      </c>
      <c r="E37" s="13">
        <v>7000512</v>
      </c>
      <c r="F37" s="13">
        <v>11692168</v>
      </c>
      <c r="G37" s="13">
        <v>6277674</v>
      </c>
      <c r="H37" s="13">
        <v>563186</v>
      </c>
      <c r="I37" s="14">
        <v>159652</v>
      </c>
    </row>
    <row r="38" spans="1:9" ht="15.75" thickBot="1">
      <c r="A38" s="7" t="s">
        <v>38</v>
      </c>
      <c r="B38" s="15">
        <v>34531306660</v>
      </c>
      <c r="C38" s="15">
        <v>34664137221</v>
      </c>
      <c r="D38" s="15">
        <v>31171659737</v>
      </c>
      <c r="E38" s="15">
        <v>29219322407</v>
      </c>
      <c r="F38" s="15">
        <v>17435484200</v>
      </c>
      <c r="G38" s="15">
        <v>14964195655</v>
      </c>
      <c r="H38" s="15">
        <v>6852791144</v>
      </c>
      <c r="I38" s="16">
        <v>7402335608</v>
      </c>
    </row>
    <row r="39" spans="1:9" ht="15.75" thickBot="1">
      <c r="A39" s="8" t="s">
        <v>39</v>
      </c>
      <c r="B39" s="17">
        <v>3721587099</v>
      </c>
      <c r="C39" s="17">
        <v>1777648076</v>
      </c>
      <c r="D39" s="17">
        <v>1777648076</v>
      </c>
      <c r="E39" s="17">
        <v>1751778515</v>
      </c>
      <c r="F39" s="17">
        <v>22148225</v>
      </c>
      <c r="G39" s="17">
        <v>1419911282</v>
      </c>
      <c r="H39" s="17">
        <v>15454813</v>
      </c>
      <c r="I39" s="18">
        <v>316412420</v>
      </c>
    </row>
    <row r="40" spans="1:9" ht="15.75" thickBot="1">
      <c r="A40" s="7" t="s">
        <v>40</v>
      </c>
      <c r="B40" s="15">
        <v>38252893759</v>
      </c>
      <c r="C40" s="15">
        <v>36441785297</v>
      </c>
      <c r="D40" s="15">
        <v>32949307813</v>
      </c>
      <c r="E40" s="15">
        <v>30971100922</v>
      </c>
      <c r="F40" s="15">
        <v>17457632425</v>
      </c>
      <c r="G40" s="15">
        <v>16384106937</v>
      </c>
      <c r="H40" s="15">
        <v>6868245957</v>
      </c>
      <c r="I40" s="16">
        <v>7718748028</v>
      </c>
    </row>
    <row r="41" spans="1:9" ht="15.75" thickBot="1">
      <c r="A41" s="8" t="s">
        <v>41</v>
      </c>
      <c r="B41" s="17">
        <v>20190198972</v>
      </c>
      <c r="C41" s="17">
        <v>20190198972</v>
      </c>
      <c r="D41" s="17">
        <v>12095181840</v>
      </c>
      <c r="E41" s="17">
        <v>321783598</v>
      </c>
      <c r="F41" s="17">
        <v>29187534</v>
      </c>
      <c r="G41" s="17">
        <v>474388823</v>
      </c>
      <c r="H41" s="17">
        <v>150613227</v>
      </c>
      <c r="I41" s="18">
        <v>-303218452</v>
      </c>
    </row>
    <row r="42" spans="1:9" ht="15.75" thickBot="1">
      <c r="A42" s="7" t="s">
        <v>42</v>
      </c>
      <c r="B42" s="15">
        <v>58443092731</v>
      </c>
      <c r="C42" s="15">
        <v>56631984269</v>
      </c>
      <c r="D42" s="15">
        <v>45044489653</v>
      </c>
      <c r="E42" s="15">
        <v>31292884520</v>
      </c>
      <c r="F42" s="15">
        <v>17486819959</v>
      </c>
      <c r="G42" s="15">
        <v>16858495760</v>
      </c>
      <c r="H42" s="15">
        <v>7018859184</v>
      </c>
      <c r="I42" s="16">
        <v>7415529576</v>
      </c>
    </row>
    <row r="45" ht="15">
      <c r="D45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0.02228651144231563</v>
      </c>
      <c r="C53" s="19">
        <v>0.011760359884141832</v>
      </c>
      <c r="D53" s="19">
        <v>0.3010084410833751</v>
      </c>
      <c r="E53" s="19">
        <v>0.2941032271947616</v>
      </c>
      <c r="F53" s="19">
        <v>0.4048883317218633</v>
      </c>
    </row>
    <row r="54" spans="1:6" ht="15">
      <c r="A54" s="1" t="s">
        <v>9</v>
      </c>
      <c r="B54" s="19">
        <v>0.0038660479406204653</v>
      </c>
      <c r="C54" s="19">
        <v>0.15847481144802436</v>
      </c>
      <c r="D54" s="19">
        <v>0.4864250831491707</v>
      </c>
      <c r="E54" s="19">
        <v>0.3571252584447851</v>
      </c>
      <c r="F54" s="19">
        <v>0.15644965840604422</v>
      </c>
    </row>
    <row r="55" spans="1:6" ht="15">
      <c r="A55" s="1" t="s">
        <v>10</v>
      </c>
      <c r="B55" s="19">
        <v>0.033371197790908275</v>
      </c>
      <c r="C55" s="19">
        <v>0.22111053433848418</v>
      </c>
      <c r="D55" s="19">
        <v>0.5315489202112097</v>
      </c>
      <c r="E55" s="19">
        <v>0.3009727847178961</v>
      </c>
      <c r="F55" s="19">
        <v>0.16747829507089412</v>
      </c>
    </row>
    <row r="56" spans="1:6" ht="15">
      <c r="A56" s="1" t="s">
        <v>11</v>
      </c>
      <c r="B56" s="19">
        <v>0.008220103915289252</v>
      </c>
      <c r="C56" s="19">
        <v>0.7494014209638554</v>
      </c>
      <c r="D56" s="19">
        <v>0.33782307487139823</v>
      </c>
      <c r="E56" s="19">
        <v>0.29214475845187265</v>
      </c>
      <c r="F56" s="19">
        <v>0.3700321666767291</v>
      </c>
    </row>
    <row r="57" spans="1:6" ht="15">
      <c r="A57" s="1" t="s">
        <v>12</v>
      </c>
      <c r="B57" s="19">
        <v>0.025705113741425707</v>
      </c>
      <c r="C57" s="19">
        <v>0.10603189676588207</v>
      </c>
      <c r="D57" s="19">
        <v>0.15495018874064517</v>
      </c>
      <c r="E57" s="19">
        <v>0.452786551502455</v>
      </c>
      <c r="F57" s="19">
        <v>0.3922632597568998</v>
      </c>
    </row>
    <row r="58" spans="1:6" ht="15">
      <c r="A58" s="1" t="s">
        <v>13</v>
      </c>
      <c r="B58" s="19">
        <v>0.035863570989964386</v>
      </c>
      <c r="C58" s="19">
        <v>0</v>
      </c>
      <c r="D58" s="19">
        <v>0.16606263625730106</v>
      </c>
      <c r="E58" s="19">
        <v>0.6562681287878994</v>
      </c>
      <c r="F58" s="19">
        <v>0.17766923495479947</v>
      </c>
    </row>
    <row r="59" spans="1:6" ht="15">
      <c r="A59" s="1" t="s">
        <v>44</v>
      </c>
      <c r="B59" s="19">
        <v>0.025517116942032788</v>
      </c>
      <c r="C59" s="19">
        <v>0.8470108393988752</v>
      </c>
      <c r="D59" s="19">
        <v>0.4486595068466885</v>
      </c>
      <c r="E59" s="19">
        <v>0.20612828871667374</v>
      </c>
      <c r="F59" s="19">
        <v>0.34521220443663775</v>
      </c>
    </row>
    <row r="60" spans="1:6" ht="15">
      <c r="A60" s="1" t="s">
        <v>14</v>
      </c>
      <c r="B60" s="19">
        <v>0.0038868063363421555</v>
      </c>
      <c r="C60" s="19">
        <v>0.9207248474504364</v>
      </c>
      <c r="D60" s="19">
        <v>0.1355812413019902</v>
      </c>
      <c r="E60" s="19">
        <v>0.2534271965026817</v>
      </c>
      <c r="F60" s="19">
        <v>0.6109915621953281</v>
      </c>
    </row>
    <row r="61" spans="1:6" ht="15">
      <c r="A61" s="1" t="s">
        <v>15</v>
      </c>
      <c r="B61" s="19">
        <v>0.002595586967792897</v>
      </c>
      <c r="C61" s="19">
        <v>0.679358229864324</v>
      </c>
      <c r="D61" s="19">
        <v>-0.1289394585014954</v>
      </c>
      <c r="E61" s="19">
        <v>0.08191994934828056</v>
      </c>
      <c r="F61" s="19">
        <v>1.0470195091532148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0.010727508485490762</v>
      </c>
      <c r="C63" s="19">
        <v>0.4250391005862051</v>
      </c>
      <c r="D63" s="19">
        <v>0.4875554548773514</v>
      </c>
      <c r="E63" s="19">
        <v>0.16847875867171583</v>
      </c>
      <c r="F63" s="19">
        <v>0.34396578645093273</v>
      </c>
    </row>
    <row r="64" spans="1:6" ht="15">
      <c r="A64" s="1" t="s">
        <v>18</v>
      </c>
      <c r="B64" s="19">
        <v>0.0012627082791080524</v>
      </c>
      <c r="C64" s="19">
        <v>0.32403187076032725</v>
      </c>
      <c r="D64" s="19">
        <v>0.38372957692014487</v>
      </c>
      <c r="E64" s="19">
        <v>0.2982094424016466</v>
      </c>
      <c r="F64" s="19">
        <v>0.31806098067820854</v>
      </c>
    </row>
    <row r="65" spans="1:6" ht="15">
      <c r="A65" s="1" t="s">
        <v>19</v>
      </c>
      <c r="B65" s="19">
        <v>0.0038919484005542353</v>
      </c>
      <c r="C65" s="19">
        <v>0.4620798833822695</v>
      </c>
      <c r="D65" s="19">
        <v>0.5254747209512274</v>
      </c>
      <c r="E65" s="19">
        <v>0.23026209536119707</v>
      </c>
      <c r="F65" s="19">
        <v>0.24426318368757555</v>
      </c>
    </row>
    <row r="66" spans="1:6" ht="15">
      <c r="A66" s="1" t="s">
        <v>20</v>
      </c>
      <c r="B66" s="19">
        <v>0.008209182359258</v>
      </c>
      <c r="C66" s="19">
        <v>0.8735250788380496</v>
      </c>
      <c r="D66" s="19">
        <v>0.893157259115098</v>
      </c>
      <c r="E66" s="19">
        <v>0.12944167444675292</v>
      </c>
      <c r="F66" s="19">
        <v>-0.022598933561850998</v>
      </c>
    </row>
    <row r="67" spans="1:6" ht="15">
      <c r="A67" s="1" t="s">
        <v>21</v>
      </c>
      <c r="B67" s="19">
        <v>0.37141763219581486</v>
      </c>
      <c r="C67" s="19">
        <v>0.0054276468381768235</v>
      </c>
      <c r="D67" s="19">
        <v>0.6357980643750295</v>
      </c>
      <c r="E67" s="19">
        <v>0.20016744637941628</v>
      </c>
      <c r="F67" s="19">
        <v>0.16403448924555428</v>
      </c>
    </row>
    <row r="68" spans="1:6" ht="15">
      <c r="A68" s="1" t="s">
        <v>22</v>
      </c>
      <c r="B68" s="19">
        <v>0.0018758400128554493</v>
      </c>
      <c r="C68" s="19">
        <v>0.42563197897732763</v>
      </c>
      <c r="D68" s="19">
        <v>0.27751274533576</v>
      </c>
      <c r="E68" s="19">
        <v>0.3107709106273381</v>
      </c>
      <c r="F68" s="19">
        <v>0.41171634403690194</v>
      </c>
    </row>
    <row r="69" spans="1:6" ht="15">
      <c r="A69" s="1" t="s">
        <v>23</v>
      </c>
      <c r="B69" s="19">
        <v>0.03185697702619336</v>
      </c>
      <c r="C69" s="19">
        <v>0.040486489017878664</v>
      </c>
      <c r="D69" s="19">
        <v>0.6530775525632179</v>
      </c>
      <c r="E69" s="19">
        <v>0.21741072838859266</v>
      </c>
      <c r="F69" s="19">
        <v>0.12951171904818945</v>
      </c>
    </row>
    <row r="70" spans="1:6" ht="15">
      <c r="A70" s="1" t="s">
        <v>24</v>
      </c>
      <c r="B70" s="19">
        <v>0.011682028543070476</v>
      </c>
      <c r="C70" s="19">
        <v>0.260840315940203</v>
      </c>
      <c r="D70" s="19">
        <v>0.36630887141420077</v>
      </c>
      <c r="E70" s="19">
        <v>0.19736949740800996</v>
      </c>
      <c r="F70" s="19">
        <v>0.43632163117778927</v>
      </c>
    </row>
    <row r="71" spans="1:6" ht="15">
      <c r="A71" s="1" t="s">
        <v>25</v>
      </c>
      <c r="B71" s="19">
        <v>0.009400947955977417</v>
      </c>
      <c r="C71" s="19">
        <v>0.904724747742931</v>
      </c>
      <c r="D71" s="19">
        <v>0.4153019710010067</v>
      </c>
      <c r="E71" s="19">
        <v>-0.9632295230040622</v>
      </c>
      <c r="F71" s="19">
        <v>1.5479275520030555</v>
      </c>
    </row>
    <row r="72" spans="1:6" ht="15">
      <c r="A72" s="1" t="s">
        <v>26</v>
      </c>
      <c r="B72" s="19">
        <v>0.002666619025605199</v>
      </c>
      <c r="C72" s="19">
        <v>0.006914819754821435</v>
      </c>
      <c r="D72" s="19">
        <v>0.4340313893850126</v>
      </c>
      <c r="E72" s="19">
        <v>0.2837070037227876</v>
      </c>
      <c r="F72" s="19">
        <v>0.28226160689219976</v>
      </c>
    </row>
    <row r="73" spans="1:6" ht="15">
      <c r="A73" s="1" t="s">
        <v>27</v>
      </c>
      <c r="B73" s="19">
        <v>0.01411235675773374</v>
      </c>
      <c r="C73" s="19">
        <v>0.13527352613090382</v>
      </c>
      <c r="D73" s="19">
        <v>0.6256600837525461</v>
      </c>
      <c r="E73" s="19">
        <v>0.0940606011695886</v>
      </c>
      <c r="F73" s="19">
        <v>0.28027931507786524</v>
      </c>
    </row>
    <row r="74" spans="1:6" ht="15">
      <c r="A74" s="1" t="s">
        <v>28</v>
      </c>
      <c r="B74" s="19">
        <v>0.000830656202853266</v>
      </c>
      <c r="C74" s="19">
        <v>0.8553524303040624</v>
      </c>
      <c r="D74" s="19">
        <v>0.557426434165397</v>
      </c>
      <c r="E74" s="19">
        <v>-1.9106337352570493</v>
      </c>
      <c r="F74" s="19">
        <v>2.3532073010916523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0.00042295128722106965</v>
      </c>
      <c r="C76" s="19">
        <v>0.025628004749206845</v>
      </c>
      <c r="D76" s="19">
        <v>0.4525781483608942</v>
      </c>
      <c r="E76" s="19">
        <v>0.2705917412584061</v>
      </c>
      <c r="F76" s="19">
        <v>0.27683011038069966</v>
      </c>
    </row>
    <row r="77" spans="1:6" ht="15">
      <c r="A77" s="1" t="s">
        <v>31</v>
      </c>
      <c r="B77" s="19">
        <v>0.05632571596784467</v>
      </c>
      <c r="C77" s="19">
        <v>0.0011866537811382244</v>
      </c>
      <c r="D77" s="19">
        <v>0.2626433241987653</v>
      </c>
      <c r="E77" s="19">
        <v>0.38584386443091107</v>
      </c>
      <c r="F77" s="19">
        <v>0.35151281137032364</v>
      </c>
    </row>
    <row r="78" spans="1:6" ht="15">
      <c r="A78" s="1" t="s">
        <v>32</v>
      </c>
      <c r="B78" s="19">
        <v>0.04755701354572963</v>
      </c>
      <c r="C78" s="19">
        <v>0.009729672313481172</v>
      </c>
      <c r="D78" s="19">
        <v>0.21611988802608348</v>
      </c>
      <c r="E78" s="19">
        <v>0.22082698450706645</v>
      </c>
      <c r="F78" s="19">
        <v>0.5630531274668501</v>
      </c>
    </row>
    <row r="79" spans="1:6" ht="15">
      <c r="A79" s="1" t="s">
        <v>33</v>
      </c>
      <c r="B79" s="19">
        <v>0.02300482144789472</v>
      </c>
      <c r="C79" s="19">
        <v>0.2597756597967831</v>
      </c>
      <c r="D79" s="19">
        <v>0.2867937006546908</v>
      </c>
      <c r="E79" s="19">
        <v>0.3108548253010128</v>
      </c>
      <c r="F79" s="19">
        <v>0.4023514740442964</v>
      </c>
    </row>
    <row r="80" spans="1:6" ht="15">
      <c r="A80" s="1" t="s">
        <v>34</v>
      </c>
      <c r="B80" s="19">
        <v>0.15266282619413787</v>
      </c>
      <c r="C80" s="19">
        <v>0.019598958474319462</v>
      </c>
      <c r="D80" s="19">
        <v>0.5472411320196833</v>
      </c>
      <c r="E80" s="19">
        <v>0.20493736350009667</v>
      </c>
      <c r="F80" s="19">
        <v>0.24782150448022008</v>
      </c>
    </row>
    <row r="81" spans="1:6" ht="15">
      <c r="A81" s="1" t="s">
        <v>35</v>
      </c>
      <c r="B81" s="19">
        <v>0.015438939926094039</v>
      </c>
      <c r="C81" s="19">
        <v>0.08316951272342746</v>
      </c>
      <c r="D81" s="19">
        <v>0.33864569264745203</v>
      </c>
      <c r="E81" s="19">
        <v>0.01707431153161841</v>
      </c>
      <c r="F81" s="19">
        <v>0.6442799958209295</v>
      </c>
    </row>
    <row r="82" spans="1:6" ht="15">
      <c r="A82" s="1" t="s">
        <v>36</v>
      </c>
      <c r="B82" s="19">
        <v>0.012329823534660622</v>
      </c>
      <c r="C82" s="19">
        <v>0.4531525830915161</v>
      </c>
      <c r="D82" s="19">
        <v>0.3271707412744592</v>
      </c>
      <c r="E82" s="19">
        <v>0.13041861782364583</v>
      </c>
      <c r="F82" s="19">
        <v>0.542410640901895</v>
      </c>
    </row>
    <row r="83" spans="1:6" ht="15">
      <c r="A83" s="1" t="s">
        <v>45</v>
      </c>
      <c r="B83" s="19">
        <v>0.010952652175162723</v>
      </c>
      <c r="C83" s="19">
        <v>0.0036490759339817933</v>
      </c>
      <c r="D83" s="19">
        <v>0.316588091738817</v>
      </c>
      <c r="E83" s="19">
        <v>0.2832783160274136</v>
      </c>
      <c r="F83" s="19">
        <v>0.4001335922337694</v>
      </c>
    </row>
    <row r="84" spans="1:6" ht="15.75" thickBot="1">
      <c r="A84" s="6" t="s">
        <v>37</v>
      </c>
      <c r="B84" s="21">
        <v>0.003278306455799105</v>
      </c>
      <c r="C84" s="21">
        <v>0.9426372094666208</v>
      </c>
      <c r="D84" s="21">
        <v>0.896744980938537</v>
      </c>
      <c r="E84" s="21">
        <v>0.08044925856851613</v>
      </c>
      <c r="F84" s="21">
        <v>0.022805760492946803</v>
      </c>
    </row>
    <row r="85" spans="1:6" ht="15.75" thickBot="1">
      <c r="A85" s="7" t="s">
        <v>38</v>
      </c>
      <c r="B85" s="20">
        <v>0.9512195118457508</v>
      </c>
      <c r="C85" s="20">
        <v>0.1007518941473671</v>
      </c>
      <c r="D85" s="20">
        <v>0.5121335617082984</v>
      </c>
      <c r="E85" s="20">
        <v>0.2345294339323315</v>
      </c>
      <c r="F85" s="22">
        <v>0.2533370043593701</v>
      </c>
    </row>
    <row r="86" spans="1:6" ht="15.75" thickBot="1">
      <c r="A86" s="8" t="s">
        <v>39</v>
      </c>
      <c r="B86" s="21">
        <v>0.048780488154249166</v>
      </c>
      <c r="C86" s="21">
        <v>0</v>
      </c>
      <c r="D86" s="21">
        <v>0.8105541139143381</v>
      </c>
      <c r="E86" s="21">
        <v>0.00882235560469812</v>
      </c>
      <c r="F86" s="21">
        <v>0.1806235304809638</v>
      </c>
    </row>
    <row r="87" spans="1:6" ht="15.75" thickBot="1">
      <c r="A87" s="7" t="s">
        <v>40</v>
      </c>
      <c r="B87" s="20">
        <v>1</v>
      </c>
      <c r="C87" s="20">
        <v>0.09583716756839329</v>
      </c>
      <c r="D87" s="20">
        <v>0.5290127392714581</v>
      </c>
      <c r="E87" s="20">
        <v>0.2217630549943161</v>
      </c>
      <c r="F87" s="22">
        <v>0.24922420573422585</v>
      </c>
    </row>
    <row r="88" spans="1:6" ht="15.75" thickBot="1">
      <c r="A88" s="8" t="s">
        <v>41</v>
      </c>
      <c r="B88" s="21">
        <v>0.35651583169145623</v>
      </c>
      <c r="C88" s="21">
        <v>0.40093795723490705</v>
      </c>
      <c r="D88" s="21">
        <v>1.4742479913472781</v>
      </c>
      <c r="E88" s="21">
        <v>0.4680575017997033</v>
      </c>
      <c r="F88" s="21">
        <v>-0.9423054931469813</v>
      </c>
    </row>
    <row r="89" spans="1:6" ht="15.75" thickBot="1">
      <c r="A89" s="7" t="s">
        <v>42</v>
      </c>
      <c r="B89" s="20">
        <v>1</v>
      </c>
      <c r="C89" s="20">
        <v>0.2046104293460705</v>
      </c>
      <c r="D89" s="20">
        <v>0.5387325591293877</v>
      </c>
      <c r="E89" s="20">
        <v>0.22429569186931572</v>
      </c>
      <c r="F89" s="22">
        <v>0.2369717490012966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40.7109375" style="0" customWidth="1"/>
    <col min="2" max="29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741321653</v>
      </c>
      <c r="C6" s="9">
        <v>754866840</v>
      </c>
      <c r="D6" s="9">
        <v>743732300</v>
      </c>
      <c r="E6" s="9">
        <v>706206599</v>
      </c>
      <c r="F6" s="9">
        <v>192659571</v>
      </c>
      <c r="G6" s="9">
        <v>220515160</v>
      </c>
      <c r="H6" s="9">
        <v>205163999</v>
      </c>
      <c r="I6" s="10">
        <v>280527440</v>
      </c>
    </row>
    <row r="7" spans="1:9" ht="15">
      <c r="A7" s="1" t="s">
        <v>9</v>
      </c>
      <c r="B7" s="11">
        <v>129835265</v>
      </c>
      <c r="C7" s="11">
        <v>132751521</v>
      </c>
      <c r="D7" s="11">
        <v>110391159</v>
      </c>
      <c r="E7" s="11">
        <v>102322734</v>
      </c>
      <c r="F7" s="11">
        <v>59786465</v>
      </c>
      <c r="G7" s="11">
        <v>52061689</v>
      </c>
      <c r="H7" s="11">
        <v>38181738</v>
      </c>
      <c r="I7" s="12">
        <v>12079307</v>
      </c>
    </row>
    <row r="8" spans="1:9" ht="15">
      <c r="A8" s="1" t="s">
        <v>10</v>
      </c>
      <c r="B8" s="11">
        <v>1121391552</v>
      </c>
      <c r="C8" s="11">
        <v>1155713178</v>
      </c>
      <c r="D8" s="11">
        <v>869462504</v>
      </c>
      <c r="E8" s="11">
        <v>819651273</v>
      </c>
      <c r="F8" s="11">
        <v>685779878</v>
      </c>
      <c r="G8" s="11">
        <v>447795623</v>
      </c>
      <c r="H8" s="11">
        <v>251810561</v>
      </c>
      <c r="I8" s="12">
        <v>120045089</v>
      </c>
    </row>
    <row r="9" spans="1:9" ht="15">
      <c r="A9" s="1" t="s">
        <v>11</v>
      </c>
      <c r="B9" s="11">
        <v>259749120</v>
      </c>
      <c r="C9" s="11">
        <v>265458356</v>
      </c>
      <c r="D9" s="11">
        <v>68117986</v>
      </c>
      <c r="E9" s="11">
        <v>58475559</v>
      </c>
      <c r="F9" s="11">
        <v>45165761</v>
      </c>
      <c r="G9" s="11">
        <v>19514692</v>
      </c>
      <c r="H9" s="11">
        <v>15988053</v>
      </c>
      <c r="I9" s="12">
        <v>22972814</v>
      </c>
    </row>
    <row r="10" spans="1:9" ht="15">
      <c r="A10" s="1" t="s">
        <v>12</v>
      </c>
      <c r="B10" s="11">
        <v>1483072093</v>
      </c>
      <c r="C10" s="11">
        <v>1494912274</v>
      </c>
      <c r="D10" s="11">
        <v>1412425122</v>
      </c>
      <c r="E10" s="11">
        <v>889016692</v>
      </c>
      <c r="F10" s="11">
        <v>183648464</v>
      </c>
      <c r="G10" s="11">
        <v>159165243</v>
      </c>
      <c r="H10" s="11">
        <v>448544339</v>
      </c>
      <c r="I10" s="12">
        <v>281307110</v>
      </c>
    </row>
    <row r="11" spans="1:9" ht="15">
      <c r="A11" s="1" t="s">
        <v>13</v>
      </c>
      <c r="B11" s="11">
        <v>285123157</v>
      </c>
      <c r="C11" s="11">
        <v>285123157</v>
      </c>
      <c r="D11" s="11">
        <v>285123157</v>
      </c>
      <c r="E11" s="11">
        <v>116011818</v>
      </c>
      <c r="F11" s="11">
        <v>13033588</v>
      </c>
      <c r="G11" s="11">
        <v>14323182</v>
      </c>
      <c r="H11" s="11">
        <v>78024889</v>
      </c>
      <c r="I11" s="12">
        <v>23663747</v>
      </c>
    </row>
    <row r="12" spans="1:9" ht="15">
      <c r="A12" s="1" t="s">
        <v>44</v>
      </c>
      <c r="B12" s="11">
        <v>888073595</v>
      </c>
      <c r="C12" s="11">
        <v>926244247</v>
      </c>
      <c r="D12" s="11">
        <v>161493687</v>
      </c>
      <c r="E12" s="11">
        <v>143259263</v>
      </c>
      <c r="F12" s="11">
        <v>1253191285</v>
      </c>
      <c r="G12" s="11">
        <v>80451470</v>
      </c>
      <c r="H12" s="11">
        <v>28973927</v>
      </c>
      <c r="I12" s="12">
        <v>33833866</v>
      </c>
    </row>
    <row r="13" spans="1:9" ht="15">
      <c r="A13" s="1" t="s">
        <v>14</v>
      </c>
      <c r="B13" s="11">
        <v>181137266</v>
      </c>
      <c r="C13" s="11">
        <v>182033715</v>
      </c>
      <c r="D13" s="11">
        <v>6288343</v>
      </c>
      <c r="E13" s="11">
        <v>8217678</v>
      </c>
      <c r="F13" s="11">
        <v>6991334</v>
      </c>
      <c r="G13" s="11">
        <v>941772</v>
      </c>
      <c r="H13" s="11">
        <v>2916545</v>
      </c>
      <c r="I13" s="12">
        <v>4359361</v>
      </c>
    </row>
    <row r="14" spans="1:9" ht="15">
      <c r="A14" s="1" t="s">
        <v>15</v>
      </c>
      <c r="B14" s="11">
        <v>88336447</v>
      </c>
      <c r="C14" s="11">
        <v>91119717</v>
      </c>
      <c r="D14" s="11">
        <v>30484276</v>
      </c>
      <c r="E14" s="11">
        <v>26748274</v>
      </c>
      <c r="F14" s="11">
        <v>527945</v>
      </c>
      <c r="G14" s="11">
        <v>-1342571</v>
      </c>
      <c r="H14" s="11">
        <v>2659457</v>
      </c>
      <c r="I14" s="12">
        <v>25431388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341802694</v>
      </c>
      <c r="C16" s="11">
        <v>358576785</v>
      </c>
      <c r="D16" s="11">
        <v>206662044</v>
      </c>
      <c r="E16" s="11">
        <v>174843117</v>
      </c>
      <c r="F16" s="11">
        <v>117153209</v>
      </c>
      <c r="G16" s="11">
        <v>86241923</v>
      </c>
      <c r="H16" s="11">
        <v>27001460</v>
      </c>
      <c r="I16" s="12">
        <v>61599734</v>
      </c>
    </row>
    <row r="17" spans="1:9" ht="15">
      <c r="A17" s="1" t="s">
        <v>18</v>
      </c>
      <c r="B17" s="11">
        <v>33381182</v>
      </c>
      <c r="C17" s="11">
        <v>34326252</v>
      </c>
      <c r="D17" s="11">
        <v>20716352</v>
      </c>
      <c r="E17" s="11">
        <v>17881087</v>
      </c>
      <c r="F17" s="11">
        <v>9047360</v>
      </c>
      <c r="G17" s="11">
        <v>6249449</v>
      </c>
      <c r="H17" s="11">
        <v>4874250</v>
      </c>
      <c r="I17" s="12">
        <v>6757388</v>
      </c>
    </row>
    <row r="18" spans="1:9" ht="15">
      <c r="A18" s="1" t="s">
        <v>19</v>
      </c>
      <c r="B18" s="11">
        <v>129508617</v>
      </c>
      <c r="C18" s="11">
        <v>133433274</v>
      </c>
      <c r="D18" s="11">
        <v>58086731</v>
      </c>
      <c r="E18" s="11">
        <v>50246826</v>
      </c>
      <c r="F18" s="11">
        <v>72575060</v>
      </c>
      <c r="G18" s="11">
        <v>33389445</v>
      </c>
      <c r="H18" s="11">
        <v>12791925</v>
      </c>
      <c r="I18" s="12">
        <v>4065456</v>
      </c>
    </row>
    <row r="19" spans="1:9" ht="15">
      <c r="A19" s="1" t="s">
        <v>20</v>
      </c>
      <c r="B19" s="11">
        <v>200817378</v>
      </c>
      <c r="C19" s="11">
        <v>206151959</v>
      </c>
      <c r="D19" s="11">
        <v>38306192</v>
      </c>
      <c r="E19" s="11">
        <v>39434775</v>
      </c>
      <c r="F19" s="11">
        <v>367561101</v>
      </c>
      <c r="G19" s="11">
        <v>20876645</v>
      </c>
      <c r="H19" s="11">
        <v>5786887</v>
      </c>
      <c r="I19" s="12">
        <v>12771243</v>
      </c>
    </row>
    <row r="20" spans="1:9" ht="15">
      <c r="A20" s="1" t="s">
        <v>21</v>
      </c>
      <c r="B20" s="11">
        <v>12986371038</v>
      </c>
      <c r="C20" s="11">
        <v>13283382156</v>
      </c>
      <c r="D20" s="11">
        <v>13194075664</v>
      </c>
      <c r="E20" s="11">
        <v>12508650838</v>
      </c>
      <c r="F20" s="11">
        <v>8389522735</v>
      </c>
      <c r="G20" s="11">
        <v>7927612149</v>
      </c>
      <c r="H20" s="11">
        <v>2407501812</v>
      </c>
      <c r="I20" s="12">
        <v>2173536877</v>
      </c>
    </row>
    <row r="21" spans="1:9" ht="15">
      <c r="A21" s="1" t="s">
        <v>22</v>
      </c>
      <c r="B21" s="11">
        <v>67427730</v>
      </c>
      <c r="C21" s="11">
        <v>69006163</v>
      </c>
      <c r="D21" s="11">
        <v>51938647</v>
      </c>
      <c r="E21" s="11">
        <v>44196197</v>
      </c>
      <c r="F21" s="11">
        <v>22414093</v>
      </c>
      <c r="G21" s="11">
        <v>20431320</v>
      </c>
      <c r="H21" s="11">
        <v>9863126</v>
      </c>
      <c r="I21" s="12">
        <v>13901751</v>
      </c>
    </row>
    <row r="22" spans="1:9" ht="15">
      <c r="A22" s="1" t="s">
        <v>23</v>
      </c>
      <c r="B22" s="11">
        <v>1070846914</v>
      </c>
      <c r="C22" s="11">
        <v>1098373890</v>
      </c>
      <c r="D22" s="11">
        <v>1052725274</v>
      </c>
      <c r="E22" s="11">
        <v>1037598644</v>
      </c>
      <c r="F22" s="11">
        <v>692623243</v>
      </c>
      <c r="G22" s="11">
        <v>622968486</v>
      </c>
      <c r="H22" s="11">
        <v>228718514</v>
      </c>
      <c r="I22" s="12">
        <v>185911644</v>
      </c>
    </row>
    <row r="23" spans="1:9" ht="15">
      <c r="A23" s="1" t="s">
        <v>24</v>
      </c>
      <c r="B23" s="11">
        <v>390919103</v>
      </c>
      <c r="C23" s="11">
        <v>398478543</v>
      </c>
      <c r="D23" s="11">
        <v>281014713</v>
      </c>
      <c r="E23" s="11">
        <v>274920656</v>
      </c>
      <c r="F23" s="11">
        <v>143234664</v>
      </c>
      <c r="G23" s="11">
        <v>98569111</v>
      </c>
      <c r="H23" s="11">
        <v>53302815</v>
      </c>
      <c r="I23" s="12">
        <v>123048730</v>
      </c>
    </row>
    <row r="24" spans="1:9" ht="15">
      <c r="A24" s="1" t="s">
        <v>25</v>
      </c>
      <c r="B24" s="11">
        <v>192363945</v>
      </c>
      <c r="C24" s="11">
        <v>196201192</v>
      </c>
      <c r="D24" s="11">
        <v>27553751</v>
      </c>
      <c r="E24" s="11">
        <v>22693579</v>
      </c>
      <c r="F24" s="11">
        <v>30444095</v>
      </c>
      <c r="G24" s="11">
        <v>10259984</v>
      </c>
      <c r="H24" s="11">
        <v>-20246916</v>
      </c>
      <c r="I24" s="12">
        <v>32680511</v>
      </c>
    </row>
    <row r="25" spans="1:9" ht="15">
      <c r="A25" s="1" t="s">
        <v>26</v>
      </c>
      <c r="B25" s="11">
        <v>60346989</v>
      </c>
      <c r="C25" s="11">
        <v>62073273</v>
      </c>
      <c r="D25" s="11">
        <v>61625470</v>
      </c>
      <c r="E25" s="11">
        <v>48752037</v>
      </c>
      <c r="F25" s="11">
        <v>26470948</v>
      </c>
      <c r="G25" s="11">
        <v>19623854</v>
      </c>
      <c r="H25" s="11">
        <v>13117662</v>
      </c>
      <c r="I25" s="12">
        <v>16010521</v>
      </c>
    </row>
    <row r="26" spans="1:9" ht="15">
      <c r="A26" s="1" t="s">
        <v>27</v>
      </c>
      <c r="B26" s="11">
        <v>537656317</v>
      </c>
      <c r="C26" s="11">
        <v>546814092</v>
      </c>
      <c r="D26" s="11">
        <v>479799117</v>
      </c>
      <c r="E26" s="11">
        <v>433334684</v>
      </c>
      <c r="F26" s="11">
        <v>388290630</v>
      </c>
      <c r="G26" s="11">
        <v>306983558</v>
      </c>
      <c r="H26" s="11">
        <v>34229324</v>
      </c>
      <c r="I26" s="12">
        <v>92121802</v>
      </c>
    </row>
    <row r="27" spans="1:9" ht="15">
      <c r="A27" s="1" t="s">
        <v>28</v>
      </c>
      <c r="B27" s="11">
        <v>24529301</v>
      </c>
      <c r="C27" s="11">
        <v>25703197</v>
      </c>
      <c r="D27" s="11">
        <v>4794425</v>
      </c>
      <c r="E27" s="11">
        <v>5484007</v>
      </c>
      <c r="F27" s="11">
        <v>13552345</v>
      </c>
      <c r="G27" s="11">
        <v>2769349</v>
      </c>
      <c r="H27" s="11">
        <v>-7206641</v>
      </c>
      <c r="I27" s="12">
        <v>9921299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12320838</v>
      </c>
      <c r="C29" s="11">
        <v>12725342</v>
      </c>
      <c r="D29" s="11">
        <v>12463404</v>
      </c>
      <c r="E29" s="11">
        <v>11977354</v>
      </c>
      <c r="F29" s="11">
        <v>3904749</v>
      </c>
      <c r="G29" s="11">
        <v>3979914</v>
      </c>
      <c r="H29" s="11">
        <v>2860251</v>
      </c>
      <c r="I29" s="12">
        <v>5137189</v>
      </c>
    </row>
    <row r="30" spans="1:9" ht="15">
      <c r="A30" s="1" t="s">
        <v>31</v>
      </c>
      <c r="B30" s="11">
        <v>1423325873</v>
      </c>
      <c r="C30" s="11">
        <v>1448648209</v>
      </c>
      <c r="D30" s="11">
        <v>1446902844</v>
      </c>
      <c r="E30" s="11">
        <v>1141989615</v>
      </c>
      <c r="F30" s="11">
        <v>291859058</v>
      </c>
      <c r="G30" s="11">
        <v>332624474</v>
      </c>
      <c r="H30" s="11">
        <v>511891639</v>
      </c>
      <c r="I30" s="12">
        <v>297473502</v>
      </c>
    </row>
    <row r="31" spans="1:9" ht="15">
      <c r="A31" s="1" t="s">
        <v>32</v>
      </c>
      <c r="B31" s="11">
        <v>1378315457</v>
      </c>
      <c r="C31" s="11">
        <v>1396639134</v>
      </c>
      <c r="D31" s="11">
        <v>1378068932</v>
      </c>
      <c r="E31" s="11">
        <v>1346427675</v>
      </c>
      <c r="F31" s="11">
        <v>330653288</v>
      </c>
      <c r="G31" s="11">
        <v>352676286</v>
      </c>
      <c r="H31" s="11">
        <v>261714960</v>
      </c>
      <c r="I31" s="12">
        <v>732036429</v>
      </c>
    </row>
    <row r="32" spans="1:9" ht="15">
      <c r="A32" s="1" t="s">
        <v>33</v>
      </c>
      <c r="B32" s="11">
        <v>716043892</v>
      </c>
      <c r="C32" s="11">
        <v>715163808</v>
      </c>
      <c r="D32" s="11">
        <v>511411624</v>
      </c>
      <c r="E32" s="11">
        <v>378594712</v>
      </c>
      <c r="F32" s="11">
        <v>72427406</v>
      </c>
      <c r="G32" s="11">
        <v>113314620</v>
      </c>
      <c r="H32" s="11">
        <v>131940520</v>
      </c>
      <c r="I32" s="12">
        <v>133339572</v>
      </c>
    </row>
    <row r="33" spans="1:9" ht="15">
      <c r="A33" s="1" t="s">
        <v>34</v>
      </c>
      <c r="B33" s="11">
        <v>5426418288</v>
      </c>
      <c r="C33" s="11">
        <v>5480892900</v>
      </c>
      <c r="D33" s="11">
        <v>5373808424</v>
      </c>
      <c r="E33" s="11">
        <v>5287100870</v>
      </c>
      <c r="F33" s="11">
        <v>2895545118</v>
      </c>
      <c r="G33" s="11">
        <v>3022071682</v>
      </c>
      <c r="H33" s="11">
        <v>1147416682</v>
      </c>
      <c r="I33" s="12">
        <v>1117612506</v>
      </c>
    </row>
    <row r="34" spans="1:9" ht="15">
      <c r="A34" s="1" t="s">
        <v>35</v>
      </c>
      <c r="B34" s="11">
        <v>502453315</v>
      </c>
      <c r="C34" s="11">
        <v>502311362</v>
      </c>
      <c r="D34" s="11">
        <v>440594803</v>
      </c>
      <c r="E34" s="11">
        <v>434874214</v>
      </c>
      <c r="F34" s="11">
        <v>158851987</v>
      </c>
      <c r="G34" s="11">
        <v>173681772</v>
      </c>
      <c r="H34" s="11">
        <v>-2121400</v>
      </c>
      <c r="I34" s="12">
        <v>263313842</v>
      </c>
    </row>
    <row r="35" spans="1:9" ht="15">
      <c r="A35" s="1" t="s">
        <v>36</v>
      </c>
      <c r="B35" s="11">
        <v>328662619</v>
      </c>
      <c r="C35" s="11">
        <v>342504900</v>
      </c>
      <c r="D35" s="11">
        <v>196534070</v>
      </c>
      <c r="E35" s="11">
        <v>175181520</v>
      </c>
      <c r="F35" s="11">
        <v>69417648</v>
      </c>
      <c r="G35" s="11">
        <v>34418953</v>
      </c>
      <c r="H35" s="11">
        <v>27688234</v>
      </c>
      <c r="I35" s="12">
        <v>113074333</v>
      </c>
    </row>
    <row r="36" spans="1:9" ht="15">
      <c r="A36" s="1" t="s">
        <v>45</v>
      </c>
      <c r="B36" s="11">
        <v>342383537</v>
      </c>
      <c r="C36" s="11">
        <v>345456849</v>
      </c>
      <c r="D36" s="11">
        <v>343989241</v>
      </c>
      <c r="E36" s="11">
        <v>323241274</v>
      </c>
      <c r="F36" s="11">
        <v>114478158</v>
      </c>
      <c r="G36" s="11">
        <v>119513723</v>
      </c>
      <c r="H36" s="11">
        <v>78131565</v>
      </c>
      <c r="I36" s="12">
        <v>125595986</v>
      </c>
    </row>
    <row r="37" spans="1:9" ht="15.75" thickBot="1">
      <c r="A37" s="6" t="s">
        <v>37</v>
      </c>
      <c r="B37" s="13">
        <v>15703816</v>
      </c>
      <c r="C37" s="13">
        <v>14292527</v>
      </c>
      <c r="D37" s="13">
        <v>3231684</v>
      </c>
      <c r="E37" s="13">
        <v>2850575</v>
      </c>
      <c r="F37" s="13">
        <v>4736647</v>
      </c>
      <c r="G37" s="13">
        <v>3299757</v>
      </c>
      <c r="H37" s="13">
        <v>653471</v>
      </c>
      <c r="I37" s="14">
        <v>-1102653</v>
      </c>
    </row>
    <row r="38" spans="1:9" ht="15.75" thickBot="1">
      <c r="A38" s="7" t="s">
        <v>38</v>
      </c>
      <c r="B38" s="15">
        <v>31359638991</v>
      </c>
      <c r="C38" s="15">
        <v>31959378812</v>
      </c>
      <c r="D38" s="15">
        <v>28871821940</v>
      </c>
      <c r="E38" s="15">
        <v>26630184146</v>
      </c>
      <c r="F38" s="15">
        <v>16655547833</v>
      </c>
      <c r="G38" s="15">
        <v>14304982714</v>
      </c>
      <c r="H38" s="15">
        <v>6002173648</v>
      </c>
      <c r="I38" s="16">
        <v>6323027784</v>
      </c>
    </row>
    <row r="39" spans="1:9" ht="15.75" thickBot="1">
      <c r="A39" s="8" t="s">
        <v>39</v>
      </c>
      <c r="B39" s="17">
        <v>2916322771</v>
      </c>
      <c r="C39" s="17">
        <v>1393747063</v>
      </c>
      <c r="D39" s="17">
        <v>1393747063</v>
      </c>
      <c r="E39" s="17">
        <v>1393736147</v>
      </c>
      <c r="F39" s="17">
        <v>29431952</v>
      </c>
      <c r="G39" s="17">
        <v>1154775926</v>
      </c>
      <c r="H39" s="17">
        <v>13124502</v>
      </c>
      <c r="I39" s="18">
        <v>225835719</v>
      </c>
    </row>
    <row r="40" spans="1:9" ht="15.75" thickBot="1">
      <c r="A40" s="7" t="s">
        <v>40</v>
      </c>
      <c r="B40" s="15">
        <v>34275961762</v>
      </c>
      <c r="C40" s="15">
        <v>33353125875</v>
      </c>
      <c r="D40" s="15">
        <v>30265569003</v>
      </c>
      <c r="E40" s="15">
        <v>28023920293</v>
      </c>
      <c r="F40" s="15">
        <v>16684979785</v>
      </c>
      <c r="G40" s="15">
        <v>15459758640</v>
      </c>
      <c r="H40" s="15">
        <v>6015298150</v>
      </c>
      <c r="I40" s="16">
        <v>6548863503</v>
      </c>
    </row>
    <row r="41" spans="1:9" ht="15.75" thickBot="1">
      <c r="A41" s="8" t="s">
        <v>41</v>
      </c>
      <c r="B41" s="17">
        <v>15311566708</v>
      </c>
      <c r="C41" s="17">
        <v>15318754433</v>
      </c>
      <c r="D41" s="17">
        <v>9413606027</v>
      </c>
      <c r="E41" s="17">
        <v>132708427</v>
      </c>
      <c r="F41" s="17">
        <v>33200418</v>
      </c>
      <c r="G41" s="17">
        <v>281597830</v>
      </c>
      <c r="H41" s="17">
        <v>112526878</v>
      </c>
      <c r="I41" s="18">
        <v>-261416281</v>
      </c>
    </row>
    <row r="42" spans="1:9" ht="15.75" thickBot="1">
      <c r="A42" s="7" t="s">
        <v>42</v>
      </c>
      <c r="B42" s="15">
        <v>49587528470</v>
      </c>
      <c r="C42" s="15">
        <v>48671880308</v>
      </c>
      <c r="D42" s="15">
        <v>39679175030</v>
      </c>
      <c r="E42" s="15">
        <v>28156628720</v>
      </c>
      <c r="F42" s="15">
        <v>16718180203</v>
      </c>
      <c r="G42" s="15">
        <v>15741356470</v>
      </c>
      <c r="H42" s="15">
        <v>6127825028</v>
      </c>
      <c r="I42" s="16">
        <v>6287447222</v>
      </c>
    </row>
    <row r="44" ht="15">
      <c r="D44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0.022632566519524163</v>
      </c>
      <c r="C53" s="19">
        <v>0.014750336628907955</v>
      </c>
      <c r="D53" s="19">
        <v>0.3122530436734138</v>
      </c>
      <c r="E53" s="19">
        <v>0.2905155506766937</v>
      </c>
      <c r="F53" s="19">
        <v>0.39723140564989257</v>
      </c>
    </row>
    <row r="54" spans="1:6" ht="15">
      <c r="A54" s="1" t="s">
        <v>9</v>
      </c>
      <c r="B54" s="19">
        <v>0.003980182292284171</v>
      </c>
      <c r="C54" s="19">
        <v>0.16843770852162213</v>
      </c>
      <c r="D54" s="19">
        <v>0.50879884620753</v>
      </c>
      <c r="E54" s="19">
        <v>0.3731500958525991</v>
      </c>
      <c r="F54" s="19">
        <v>0.11805105793987092</v>
      </c>
    </row>
    <row r="55" spans="1:6" ht="15">
      <c r="A55" s="1" t="s">
        <v>10</v>
      </c>
      <c r="B55" s="19">
        <v>0.03465082050574068</v>
      </c>
      <c r="C55" s="19">
        <v>0.2476831444419162</v>
      </c>
      <c r="D55" s="19">
        <v>0.5463245623483586</v>
      </c>
      <c r="E55" s="19">
        <v>0.3072167021449865</v>
      </c>
      <c r="F55" s="19">
        <v>0.14645873550665492</v>
      </c>
    </row>
    <row r="56" spans="1:6" ht="15">
      <c r="A56" s="1" t="s">
        <v>11</v>
      </c>
      <c r="B56" s="19">
        <v>0.00795902480010054</v>
      </c>
      <c r="C56" s="19">
        <v>0.7433948321445945</v>
      </c>
      <c r="D56" s="19">
        <v>0.33372390676932223</v>
      </c>
      <c r="E56" s="19">
        <v>0.27341428236709975</v>
      </c>
      <c r="F56" s="19">
        <v>0.3928618108635781</v>
      </c>
    </row>
    <row r="57" spans="1:6" ht="15">
      <c r="A57" s="1" t="s">
        <v>12</v>
      </c>
      <c r="B57" s="19">
        <v>0.044820754720339986</v>
      </c>
      <c r="C57" s="19">
        <v>0.055178590365898623</v>
      </c>
      <c r="D57" s="19">
        <v>0.17903515696868377</v>
      </c>
      <c r="E57" s="19">
        <v>0.5045398393937017</v>
      </c>
      <c r="F57" s="19">
        <v>0.3164250036376145</v>
      </c>
    </row>
    <row r="58" spans="1:6" ht="15">
      <c r="A58" s="1" t="s">
        <v>13</v>
      </c>
      <c r="B58" s="19">
        <v>0.00854861874321997</v>
      </c>
      <c r="C58" s="19">
        <v>0</v>
      </c>
      <c r="D58" s="19">
        <v>0.1234631285581612</v>
      </c>
      <c r="E58" s="19">
        <v>0.6725598335162716</v>
      </c>
      <c r="F58" s="19">
        <v>0.2039770379255672</v>
      </c>
    </row>
    <row r="59" spans="1:6" ht="15">
      <c r="A59" s="1" t="s">
        <v>44</v>
      </c>
      <c r="B59" s="19">
        <v>0.02777083774610376</v>
      </c>
      <c r="C59" s="19">
        <v>0.8256467583760334</v>
      </c>
      <c r="D59" s="19">
        <v>0.5615795329060153</v>
      </c>
      <c r="E59" s="19">
        <v>0.20224819249558754</v>
      </c>
      <c r="F59" s="19">
        <v>0.23617227459839718</v>
      </c>
    </row>
    <row r="60" spans="1:6" ht="15">
      <c r="A60" s="1" t="s">
        <v>14</v>
      </c>
      <c r="B60" s="19">
        <v>0.00545777075534753</v>
      </c>
      <c r="C60" s="19">
        <v>0.96545506418962</v>
      </c>
      <c r="D60" s="19">
        <v>0.11460317622569295</v>
      </c>
      <c r="E60" s="19">
        <v>0.35491108315512</v>
      </c>
      <c r="F60" s="19">
        <v>0.5304857406191871</v>
      </c>
    </row>
    <row r="61" spans="1:6" ht="15">
      <c r="A61" s="1" t="s">
        <v>15</v>
      </c>
      <c r="B61" s="19">
        <v>0.0027319693314952296</v>
      </c>
      <c r="C61" s="19">
        <v>0.6654480829873517</v>
      </c>
      <c r="D61" s="19">
        <v>-0.05019280870234842</v>
      </c>
      <c r="E61" s="19">
        <v>0.09942536853032087</v>
      </c>
      <c r="F61" s="19">
        <v>0.9507674401720275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0.010750919909092329</v>
      </c>
      <c r="C63" s="19">
        <v>0.42366027962462766</v>
      </c>
      <c r="D63" s="19">
        <v>0.4932531773612798</v>
      </c>
      <c r="E63" s="19">
        <v>0.1544325019096977</v>
      </c>
      <c r="F63" s="19">
        <v>0.35231432072902247</v>
      </c>
    </row>
    <row r="64" spans="1:6" ht="15">
      <c r="A64" s="1" t="s">
        <v>18</v>
      </c>
      <c r="B64" s="19">
        <v>0.0010291764594613129</v>
      </c>
      <c r="C64" s="19">
        <v>0.39648663069885987</v>
      </c>
      <c r="D64" s="19">
        <v>0.34950050855409404</v>
      </c>
      <c r="E64" s="19">
        <v>0.2725924883649411</v>
      </c>
      <c r="F64" s="19">
        <v>0.3779070030809648</v>
      </c>
    </row>
    <row r="65" spans="1:6" ht="15">
      <c r="A65" s="1" t="s">
        <v>19</v>
      </c>
      <c r="B65" s="19">
        <v>0.004000622745228674</v>
      </c>
      <c r="C65" s="19">
        <v>0.56467581691805</v>
      </c>
      <c r="D65" s="19">
        <v>0.6645085403006351</v>
      </c>
      <c r="E65" s="19">
        <v>0.2545817520891767</v>
      </c>
      <c r="F65" s="19">
        <v>0.08090970761018815</v>
      </c>
    </row>
    <row r="66" spans="1:6" ht="15">
      <c r="A66" s="1" t="s">
        <v>20</v>
      </c>
      <c r="B66" s="19">
        <v>0.006180888705083028</v>
      </c>
      <c r="C66" s="19">
        <v>0.8141846811167096</v>
      </c>
      <c r="D66" s="19">
        <v>0.529396833125078</v>
      </c>
      <c r="E66" s="19">
        <v>0.14674578465326607</v>
      </c>
      <c r="F66" s="19">
        <v>0.3238573822216559</v>
      </c>
    </row>
    <row r="67" spans="1:6" ht="15">
      <c r="A67" s="1" t="s">
        <v>21</v>
      </c>
      <c r="B67" s="19">
        <v>0.39826498439106195</v>
      </c>
      <c r="C67" s="19">
        <v>0.006723174184946637</v>
      </c>
      <c r="D67" s="19">
        <v>0.6337703603426779</v>
      </c>
      <c r="E67" s="19">
        <v>0.19246694493112368</v>
      </c>
      <c r="F67" s="19">
        <v>0.17376269472619843</v>
      </c>
    </row>
    <row r="68" spans="1:6" ht="15">
      <c r="A68" s="1" t="s">
        <v>22</v>
      </c>
      <c r="B68" s="19">
        <v>0.0020689563928316507</v>
      </c>
      <c r="C68" s="19">
        <v>0.2473332128320191</v>
      </c>
      <c r="D68" s="19">
        <v>0.4622868343174414</v>
      </c>
      <c r="E68" s="19">
        <v>0.22316684849603688</v>
      </c>
      <c r="F68" s="19">
        <v>0.3145463171865217</v>
      </c>
    </row>
    <row r="69" spans="1:6" ht="15">
      <c r="A69" s="1" t="s">
        <v>23</v>
      </c>
      <c r="B69" s="19">
        <v>0.03293166266083898</v>
      </c>
      <c r="C69" s="19">
        <v>0.04156017947586136</v>
      </c>
      <c r="D69" s="19">
        <v>0.6003944681330944</v>
      </c>
      <c r="E69" s="19">
        <v>0.22043062153423554</v>
      </c>
      <c r="F69" s="19">
        <v>0.17917491033267002</v>
      </c>
    </row>
    <row r="70" spans="1:6" ht="15">
      <c r="A70" s="1" t="s">
        <v>24</v>
      </c>
      <c r="B70" s="19">
        <v>0.011947262289400034</v>
      </c>
      <c r="C70" s="19">
        <v>0.2947808158393111</v>
      </c>
      <c r="D70" s="19">
        <v>0.35853657718611004</v>
      </c>
      <c r="E70" s="19">
        <v>0.19388435840193835</v>
      </c>
      <c r="F70" s="19">
        <v>0.44757906441195167</v>
      </c>
    </row>
    <row r="71" spans="1:6" ht="15">
      <c r="A71" s="1" t="s">
        <v>25</v>
      </c>
      <c r="B71" s="19">
        <v>0.005882542845768575</v>
      </c>
      <c r="C71" s="19">
        <v>0.8595637940874488</v>
      </c>
      <c r="D71" s="19">
        <v>0.45210955927225055</v>
      </c>
      <c r="E71" s="19">
        <v>-0.8921869926290604</v>
      </c>
      <c r="F71" s="19">
        <v>1.4400774333568098</v>
      </c>
    </row>
    <row r="72" spans="1:6" ht="15">
      <c r="A72" s="1" t="s">
        <v>26</v>
      </c>
      <c r="B72" s="19">
        <v>0.0018610931171080228</v>
      </c>
      <c r="C72" s="19">
        <v>0.007214103242147389</v>
      </c>
      <c r="D72" s="19">
        <v>0.4025237755706495</v>
      </c>
      <c r="E72" s="19">
        <v>0.26906900320903515</v>
      </c>
      <c r="F72" s="19">
        <v>0.32840722122031535</v>
      </c>
    </row>
    <row r="73" spans="1:6" ht="15">
      <c r="A73" s="1" t="s">
        <v>27</v>
      </c>
      <c r="B73" s="19">
        <v>0.01639468798364915</v>
      </c>
      <c r="C73" s="19">
        <v>0.12255531812446414</v>
      </c>
      <c r="D73" s="19">
        <v>0.7084213872896452</v>
      </c>
      <c r="E73" s="19">
        <v>0.07899050148499076</v>
      </c>
      <c r="F73" s="19">
        <v>0.21258811122536408</v>
      </c>
    </row>
    <row r="74" spans="1:6" ht="15">
      <c r="A74" s="1" t="s">
        <v>28</v>
      </c>
      <c r="B74" s="19">
        <v>0.0007706383232663046</v>
      </c>
      <c r="C74" s="19">
        <v>0.8134697018429264</v>
      </c>
      <c r="D74" s="19">
        <v>0.5049864086606746</v>
      </c>
      <c r="E74" s="19">
        <v>-1.3141195844571314</v>
      </c>
      <c r="F74" s="19">
        <v>1.8091331757964568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0.00038153371434184954</v>
      </c>
      <c r="C76" s="19">
        <v>0.020583965444700817</v>
      </c>
      <c r="D76" s="19">
        <v>0.33228658015785456</v>
      </c>
      <c r="E76" s="19">
        <v>0.2388049146748105</v>
      </c>
      <c r="F76" s="19">
        <v>0.428908505167335</v>
      </c>
    </row>
    <row r="77" spans="1:6" ht="15">
      <c r="A77" s="1" t="s">
        <v>31</v>
      </c>
      <c r="B77" s="19">
        <v>0.043433656396381165</v>
      </c>
      <c r="C77" s="19">
        <v>0.0012048232201279723</v>
      </c>
      <c r="D77" s="19">
        <v>0.29126751209554563</v>
      </c>
      <c r="E77" s="19">
        <v>0.44824544135631217</v>
      </c>
      <c r="F77" s="19">
        <v>0.2604870465481422</v>
      </c>
    </row>
    <row r="78" spans="1:6" ht="15">
      <c r="A78" s="1" t="s">
        <v>32</v>
      </c>
      <c r="B78" s="19">
        <v>0.04187431004920764</v>
      </c>
      <c r="C78" s="19">
        <v>0.013296349463454172</v>
      </c>
      <c r="D78" s="19">
        <v>0.26193481651363115</v>
      </c>
      <c r="E78" s="19">
        <v>0.19437728803368515</v>
      </c>
      <c r="F78" s="19">
        <v>0.5436878954526837</v>
      </c>
    </row>
    <row r="79" spans="1:6" ht="15">
      <c r="A79" s="1" t="s">
        <v>33</v>
      </c>
      <c r="B79" s="19">
        <v>0.021442182381353782</v>
      </c>
      <c r="C79" s="19">
        <v>0.28490281767726144</v>
      </c>
      <c r="D79" s="19">
        <v>0.2993032295707289</v>
      </c>
      <c r="E79" s="19">
        <v>0.3485006943255985</v>
      </c>
      <c r="F79" s="19">
        <v>0.3521960761036726</v>
      </c>
    </row>
    <row r="80" spans="1:6" ht="15">
      <c r="A80" s="1" t="s">
        <v>34</v>
      </c>
      <c r="B80" s="19">
        <v>0.16432921221660457</v>
      </c>
      <c r="C80" s="19">
        <v>0.019537779327890168</v>
      </c>
      <c r="D80" s="19">
        <v>0.5715933469602974</v>
      </c>
      <c r="E80" s="19">
        <v>0.21702190107827468</v>
      </c>
      <c r="F80" s="19">
        <v>0.21138475196142797</v>
      </c>
    </row>
    <row r="81" spans="1:6" ht="15">
      <c r="A81" s="1" t="s">
        <v>35</v>
      </c>
      <c r="B81" s="19">
        <v>0.015060398353142365</v>
      </c>
      <c r="C81" s="19">
        <v>0.12286514633925402</v>
      </c>
      <c r="D81" s="19">
        <v>0.39938392852145516</v>
      </c>
      <c r="E81" s="19">
        <v>-0.004878192202952737</v>
      </c>
      <c r="F81" s="19">
        <v>0.6054942636814976</v>
      </c>
    </row>
    <row r="82" spans="1:6" ht="15">
      <c r="A82" s="1" t="s">
        <v>36</v>
      </c>
      <c r="B82" s="19">
        <v>0.010269049482307332</v>
      </c>
      <c r="C82" s="19">
        <v>0.4261861071184675</v>
      </c>
      <c r="D82" s="19">
        <v>0.19647593536121846</v>
      </c>
      <c r="E82" s="19">
        <v>0.15805453680274037</v>
      </c>
      <c r="F82" s="19">
        <v>0.6454695278360412</v>
      </c>
    </row>
    <row r="83" spans="1:6" ht="15">
      <c r="A83" s="1" t="s">
        <v>45</v>
      </c>
      <c r="B83" s="19">
        <v>0.010357555399595661</v>
      </c>
      <c r="C83" s="19">
        <v>0.004248310618962428</v>
      </c>
      <c r="D83" s="19">
        <v>0.3697353420281347</v>
      </c>
      <c r="E83" s="19">
        <v>0.24171283584286332</v>
      </c>
      <c r="F83" s="19">
        <v>0.388551822129002</v>
      </c>
    </row>
    <row r="84" spans="1:6" ht="15.75" thickBot="1">
      <c r="A84" s="6" t="s">
        <v>37</v>
      </c>
      <c r="B84" s="21">
        <v>0.0004285213641913256</v>
      </c>
      <c r="C84" s="21">
        <v>0.7738899496219248</v>
      </c>
      <c r="D84" s="21">
        <v>1.157575927663717</v>
      </c>
      <c r="E84" s="21">
        <v>0.2292418196328811</v>
      </c>
      <c r="F84" s="21">
        <v>-0.38681774729659807</v>
      </c>
    </row>
    <row r="85" spans="1:6" ht="15.75" thickBot="1">
      <c r="A85" s="7" t="s">
        <v>38</v>
      </c>
      <c r="B85" s="20">
        <v>0.9582124005940718</v>
      </c>
      <c r="C85" s="20">
        <v>0.0966087886176528</v>
      </c>
      <c r="D85" s="20">
        <v>0.5371717535099616</v>
      </c>
      <c r="E85" s="20">
        <v>0.22538986644227016</v>
      </c>
      <c r="F85" s="22">
        <v>0.2374383800477682</v>
      </c>
    </row>
    <row r="86" spans="1:6" ht="15.75" thickBot="1">
      <c r="A86" s="8" t="s">
        <v>39</v>
      </c>
      <c r="B86" s="21">
        <v>0.041787599405928244</v>
      </c>
      <c r="C86" s="21">
        <v>0</v>
      </c>
      <c r="D86" s="21">
        <v>0.8285470162237243</v>
      </c>
      <c r="E86" s="21">
        <v>0.009416776646175339</v>
      </c>
      <c r="F86" s="21">
        <v>0.16203620713010036</v>
      </c>
    </row>
    <row r="87" spans="1:6" ht="15.75" thickBot="1">
      <c r="A87" s="7" t="s">
        <v>40</v>
      </c>
      <c r="B87" s="20">
        <v>1</v>
      </c>
      <c r="C87" s="20">
        <v>0.09257173925980633</v>
      </c>
      <c r="D87" s="20">
        <v>0.551662953589746</v>
      </c>
      <c r="E87" s="20">
        <v>0.21464870321881913</v>
      </c>
      <c r="F87" s="22">
        <v>0.23368834319143486</v>
      </c>
    </row>
    <row r="88" spans="1:6" ht="15.75" thickBot="1">
      <c r="A88" s="8" t="s">
        <v>41</v>
      </c>
      <c r="B88" s="21">
        <v>0.31473520924323356</v>
      </c>
      <c r="C88" s="21">
        <v>0.3854848925105163</v>
      </c>
      <c r="D88" s="21">
        <v>2.1219287754800984</v>
      </c>
      <c r="E88" s="21">
        <v>0.8479256407733625</v>
      </c>
      <c r="F88" s="21">
        <v>-1.9698544162534606</v>
      </c>
    </row>
    <row r="89" spans="1:6" ht="15.75" thickBot="1">
      <c r="A89" s="7" t="s">
        <v>42</v>
      </c>
      <c r="B89" s="20">
        <v>1</v>
      </c>
      <c r="C89" s="20">
        <v>0.18476182183826387</v>
      </c>
      <c r="D89" s="20">
        <v>0.5590639641747565</v>
      </c>
      <c r="E89" s="20">
        <v>0.21763347767722385</v>
      </c>
      <c r="F89" s="22">
        <v>0.22330255814801964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40.7109375" style="0" customWidth="1"/>
    <col min="2" max="27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680809385</v>
      </c>
      <c r="C6" s="9">
        <v>681079855</v>
      </c>
      <c r="D6" s="9">
        <v>664121668</v>
      </c>
      <c r="E6" s="9">
        <v>632188840</v>
      </c>
      <c r="F6" s="9">
        <v>214880534</v>
      </c>
      <c r="G6" s="9">
        <v>216923993</v>
      </c>
      <c r="H6" s="9">
        <v>170581043</v>
      </c>
      <c r="I6" s="10">
        <v>244683804</v>
      </c>
    </row>
    <row r="7" spans="1:9" ht="15">
      <c r="A7" s="1" t="s">
        <v>9</v>
      </c>
      <c r="B7" s="11">
        <v>121670637</v>
      </c>
      <c r="C7" s="11">
        <v>121650183</v>
      </c>
      <c r="D7" s="11">
        <v>101181818</v>
      </c>
      <c r="E7" s="11">
        <v>94607553</v>
      </c>
      <c r="F7" s="11">
        <v>57312992</v>
      </c>
      <c r="G7" s="11">
        <v>50278477</v>
      </c>
      <c r="H7" s="11">
        <v>34321277</v>
      </c>
      <c r="I7" s="12">
        <v>10007799</v>
      </c>
    </row>
    <row r="8" spans="1:9" ht="15">
      <c r="A8" s="1" t="s">
        <v>10</v>
      </c>
      <c r="B8" s="11">
        <v>1026117873</v>
      </c>
      <c r="C8" s="11">
        <v>1026333401</v>
      </c>
      <c r="D8" s="11">
        <v>742299598</v>
      </c>
      <c r="E8" s="11">
        <v>723760354</v>
      </c>
      <c r="F8" s="11">
        <v>593014733</v>
      </c>
      <c r="G8" s="11">
        <v>414890937</v>
      </c>
      <c r="H8" s="11">
        <v>214866487</v>
      </c>
      <c r="I8" s="12">
        <v>94002930</v>
      </c>
    </row>
    <row r="9" spans="1:9" ht="15">
      <c r="A9" s="1" t="s">
        <v>11</v>
      </c>
      <c r="B9" s="11">
        <v>220424210</v>
      </c>
      <c r="C9" s="11">
        <v>216887749</v>
      </c>
      <c r="D9" s="11">
        <v>61149076</v>
      </c>
      <c r="E9" s="11">
        <v>56308952</v>
      </c>
      <c r="F9" s="11">
        <v>66981058</v>
      </c>
      <c r="G9" s="11">
        <v>21222848</v>
      </c>
      <c r="H9" s="11">
        <v>17248280</v>
      </c>
      <c r="I9" s="12">
        <v>17837824</v>
      </c>
    </row>
    <row r="10" spans="1:9" ht="15">
      <c r="A10" s="1" t="s">
        <v>12</v>
      </c>
      <c r="B10" s="11">
        <v>1354496056</v>
      </c>
      <c r="C10" s="11">
        <v>1355233175</v>
      </c>
      <c r="D10" s="11">
        <v>1281583728</v>
      </c>
      <c r="E10" s="11">
        <v>615417966</v>
      </c>
      <c r="F10" s="11">
        <v>171007232</v>
      </c>
      <c r="G10" s="11">
        <v>136233371</v>
      </c>
      <c r="H10" s="11">
        <v>131658205</v>
      </c>
      <c r="I10" s="12">
        <v>347526390</v>
      </c>
    </row>
    <row r="11" spans="1:9" ht="15">
      <c r="A11" s="1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</row>
    <row r="12" spans="1:9" ht="15">
      <c r="A12" s="1" t="s">
        <v>44</v>
      </c>
      <c r="B12" s="11">
        <v>1057485834</v>
      </c>
      <c r="C12" s="11">
        <v>1046062067</v>
      </c>
      <c r="D12" s="11">
        <v>139780156</v>
      </c>
      <c r="E12" s="11">
        <v>137062298</v>
      </c>
      <c r="F12" s="11">
        <v>239252434</v>
      </c>
      <c r="G12" s="11">
        <v>53103961</v>
      </c>
      <c r="H12" s="11">
        <v>25208927</v>
      </c>
      <c r="I12" s="12">
        <v>58749410</v>
      </c>
    </row>
    <row r="13" spans="1:9" ht="15">
      <c r="A13" s="1" t="s">
        <v>14</v>
      </c>
      <c r="B13" s="11">
        <v>197717486</v>
      </c>
      <c r="C13" s="11">
        <v>198854262</v>
      </c>
      <c r="D13" s="11">
        <v>11096307</v>
      </c>
      <c r="E13" s="11">
        <v>9185759</v>
      </c>
      <c r="F13" s="11">
        <v>9868820</v>
      </c>
      <c r="G13" s="11">
        <v>1735269</v>
      </c>
      <c r="H13" s="11">
        <v>3357235</v>
      </c>
      <c r="I13" s="12">
        <v>4093255</v>
      </c>
    </row>
    <row r="14" spans="1:9" ht="15">
      <c r="A14" s="1" t="s">
        <v>15</v>
      </c>
      <c r="B14" s="11">
        <v>84869227</v>
      </c>
      <c r="C14" s="11">
        <v>84995119</v>
      </c>
      <c r="D14" s="11">
        <v>23890876</v>
      </c>
      <c r="E14" s="11">
        <v>20873526</v>
      </c>
      <c r="F14" s="11">
        <v>-602612</v>
      </c>
      <c r="G14" s="11">
        <v>5228895</v>
      </c>
      <c r="H14" s="11">
        <v>2340681</v>
      </c>
      <c r="I14" s="12">
        <v>13303950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335038091</v>
      </c>
      <c r="C16" s="11">
        <v>335695012</v>
      </c>
      <c r="D16" s="11">
        <v>165799690</v>
      </c>
      <c r="E16" s="11">
        <v>155086056</v>
      </c>
      <c r="F16" s="11">
        <v>119034955</v>
      </c>
      <c r="G16" s="11">
        <v>63352365</v>
      </c>
      <c r="H16" s="11">
        <v>21978075</v>
      </c>
      <c r="I16" s="12">
        <v>69755616</v>
      </c>
    </row>
    <row r="17" spans="1:9" ht="15">
      <c r="A17" s="1" t="s">
        <v>18</v>
      </c>
      <c r="B17" s="11">
        <v>32250612</v>
      </c>
      <c r="C17" s="11">
        <v>32255933</v>
      </c>
      <c r="D17" s="11">
        <v>18475674</v>
      </c>
      <c r="E17" s="11">
        <v>17847892</v>
      </c>
      <c r="F17" s="11">
        <v>4774573</v>
      </c>
      <c r="G17" s="11">
        <v>3710753</v>
      </c>
      <c r="H17" s="11">
        <v>4122508</v>
      </c>
      <c r="I17" s="12">
        <v>10014631</v>
      </c>
    </row>
    <row r="18" spans="1:9" ht="15">
      <c r="A18" s="1" t="s">
        <v>19</v>
      </c>
      <c r="B18" s="11">
        <v>123187727</v>
      </c>
      <c r="C18" s="11">
        <v>123125626</v>
      </c>
      <c r="D18" s="11">
        <v>46682306</v>
      </c>
      <c r="E18" s="11">
        <v>47066804</v>
      </c>
      <c r="F18" s="11">
        <v>59821848</v>
      </c>
      <c r="G18" s="11">
        <v>24275986</v>
      </c>
      <c r="H18" s="11">
        <v>12336741</v>
      </c>
      <c r="I18" s="12">
        <v>10454077</v>
      </c>
    </row>
    <row r="19" spans="1:9" ht="15">
      <c r="A19" s="1" t="s">
        <v>20</v>
      </c>
      <c r="B19" s="11">
        <v>352370204</v>
      </c>
      <c r="C19" s="11">
        <v>345039956</v>
      </c>
      <c r="D19" s="11">
        <v>49862368</v>
      </c>
      <c r="E19" s="11">
        <v>45668119</v>
      </c>
      <c r="F19" s="11">
        <v>138141679</v>
      </c>
      <c r="G19" s="11">
        <v>22028892</v>
      </c>
      <c r="H19" s="11">
        <v>9560282</v>
      </c>
      <c r="I19" s="12">
        <v>14078945</v>
      </c>
    </row>
    <row r="20" spans="1:9" ht="15">
      <c r="A20" s="1" t="s">
        <v>21</v>
      </c>
      <c r="B20" s="11">
        <v>12087232321</v>
      </c>
      <c r="C20" s="11">
        <v>12078824703</v>
      </c>
      <c r="D20" s="11">
        <v>11999641973</v>
      </c>
      <c r="E20" s="11">
        <v>11239028137</v>
      </c>
      <c r="F20" s="11">
        <v>8620922390</v>
      </c>
      <c r="G20" s="11">
        <v>7729921311</v>
      </c>
      <c r="H20" s="11">
        <v>2118364430</v>
      </c>
      <c r="I20" s="12">
        <v>1390742396</v>
      </c>
    </row>
    <row r="21" spans="1:9" ht="15">
      <c r="A21" s="1" t="s">
        <v>22</v>
      </c>
      <c r="B21" s="11">
        <v>46146013</v>
      </c>
      <c r="C21" s="11">
        <v>46232570</v>
      </c>
      <c r="D21" s="11">
        <v>26543198</v>
      </c>
      <c r="E21" s="11">
        <v>21677930</v>
      </c>
      <c r="F21" s="11">
        <v>32962958</v>
      </c>
      <c r="G21" s="11">
        <v>19648777</v>
      </c>
      <c r="H21" s="11">
        <v>2988213</v>
      </c>
      <c r="I21" s="12">
        <v>-959060</v>
      </c>
    </row>
    <row r="22" spans="1:9" ht="15">
      <c r="A22" s="1" t="s">
        <v>23</v>
      </c>
      <c r="B22" s="11">
        <v>1084654541</v>
      </c>
      <c r="C22" s="11">
        <v>1083519234</v>
      </c>
      <c r="D22" s="11">
        <v>1044395312</v>
      </c>
      <c r="E22" s="11">
        <v>1036236325</v>
      </c>
      <c r="F22" s="11">
        <v>631623626</v>
      </c>
      <c r="G22" s="11">
        <v>572789030</v>
      </c>
      <c r="H22" s="11">
        <v>221129781</v>
      </c>
      <c r="I22" s="12">
        <v>242317514</v>
      </c>
    </row>
    <row r="23" spans="1:9" ht="15">
      <c r="A23" s="1" t="s">
        <v>24</v>
      </c>
      <c r="B23" s="11">
        <v>386546254</v>
      </c>
      <c r="C23" s="11">
        <v>388000186</v>
      </c>
      <c r="D23" s="11">
        <v>271617539</v>
      </c>
      <c r="E23" s="11">
        <v>271014976</v>
      </c>
      <c r="F23" s="11">
        <v>150947109</v>
      </c>
      <c r="G23" s="11">
        <v>109956318</v>
      </c>
      <c r="H23" s="11">
        <v>52173120</v>
      </c>
      <c r="I23" s="12">
        <v>108885538</v>
      </c>
    </row>
    <row r="24" spans="1:9" ht="15">
      <c r="A24" s="1" t="s">
        <v>25</v>
      </c>
      <c r="B24" s="11">
        <v>167642090</v>
      </c>
      <c r="C24" s="11">
        <v>163981482</v>
      </c>
      <c r="D24" s="11">
        <v>21635902</v>
      </c>
      <c r="E24" s="11">
        <v>20546810</v>
      </c>
      <c r="F24" s="11">
        <v>76154570</v>
      </c>
      <c r="G24" s="11">
        <v>-5626727</v>
      </c>
      <c r="H24" s="11">
        <v>-20739925</v>
      </c>
      <c r="I24" s="12">
        <v>46913462</v>
      </c>
    </row>
    <row r="25" spans="1:9" ht="15">
      <c r="A25" s="1" t="s">
        <v>26</v>
      </c>
      <c r="B25" s="11">
        <v>38825907</v>
      </c>
      <c r="C25" s="11">
        <v>38823349</v>
      </c>
      <c r="D25" s="11">
        <v>38286446</v>
      </c>
      <c r="E25" s="11">
        <v>31801477</v>
      </c>
      <c r="F25" s="11">
        <v>17316603</v>
      </c>
      <c r="G25" s="11">
        <v>11680953</v>
      </c>
      <c r="H25" s="11">
        <v>8173124</v>
      </c>
      <c r="I25" s="12">
        <v>11947400</v>
      </c>
    </row>
    <row r="26" spans="1:9" ht="15">
      <c r="A26" s="1" t="s">
        <v>27</v>
      </c>
      <c r="B26" s="11">
        <v>458116848</v>
      </c>
      <c r="C26" s="11">
        <v>458660929</v>
      </c>
      <c r="D26" s="11">
        <v>395420408</v>
      </c>
      <c r="E26" s="11">
        <v>342149618</v>
      </c>
      <c r="F26" s="11">
        <v>327592781</v>
      </c>
      <c r="G26" s="11">
        <v>270627453</v>
      </c>
      <c r="H26" s="11">
        <v>30203566</v>
      </c>
      <c r="I26" s="12">
        <v>41318599</v>
      </c>
    </row>
    <row r="27" spans="1:9" ht="15">
      <c r="A27" s="1" t="s">
        <v>28</v>
      </c>
      <c r="B27" s="11">
        <v>22516043</v>
      </c>
      <c r="C27" s="11">
        <v>22516043</v>
      </c>
      <c r="D27" s="11">
        <v>3080326</v>
      </c>
      <c r="E27" s="11">
        <v>1411966</v>
      </c>
      <c r="F27" s="11">
        <v>5746079</v>
      </c>
      <c r="G27" s="11">
        <v>1236825</v>
      </c>
      <c r="H27" s="11">
        <v>-5963623</v>
      </c>
      <c r="I27" s="12">
        <v>6138764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9569377</v>
      </c>
      <c r="C29" s="11">
        <v>9569377</v>
      </c>
      <c r="D29" s="11">
        <v>9378941</v>
      </c>
      <c r="E29" s="11">
        <v>9629504</v>
      </c>
      <c r="F29" s="11">
        <v>2824798</v>
      </c>
      <c r="G29" s="11">
        <v>2984557</v>
      </c>
      <c r="H29" s="11">
        <v>2307931</v>
      </c>
      <c r="I29" s="12">
        <v>4337016</v>
      </c>
    </row>
    <row r="30" spans="1:9" ht="15">
      <c r="A30" s="1" t="s">
        <v>31</v>
      </c>
      <c r="B30" s="11">
        <v>1002050110</v>
      </c>
      <c r="C30" s="11">
        <v>987012974</v>
      </c>
      <c r="D30" s="11">
        <v>985640395</v>
      </c>
      <c r="E30" s="11">
        <v>785331045</v>
      </c>
      <c r="F30" s="11">
        <v>188230280</v>
      </c>
      <c r="G30" s="11">
        <v>203584597</v>
      </c>
      <c r="H30" s="11">
        <v>342101157</v>
      </c>
      <c r="I30" s="12">
        <v>239645291</v>
      </c>
    </row>
    <row r="31" spans="1:9" ht="15">
      <c r="A31" s="1" t="s">
        <v>32</v>
      </c>
      <c r="B31" s="11">
        <v>1318504314</v>
      </c>
      <c r="C31" s="11">
        <v>1316574851</v>
      </c>
      <c r="D31" s="11">
        <v>1297416562</v>
      </c>
      <c r="E31" s="11">
        <v>1250866377</v>
      </c>
      <c r="F31" s="11">
        <v>353727399</v>
      </c>
      <c r="G31" s="11">
        <v>359823612</v>
      </c>
      <c r="H31" s="11">
        <v>233471857</v>
      </c>
      <c r="I31" s="12">
        <v>657570908</v>
      </c>
    </row>
    <row r="32" spans="1:9" ht="15">
      <c r="A32" s="1" t="s">
        <v>33</v>
      </c>
      <c r="B32" s="11">
        <v>546497088</v>
      </c>
      <c r="C32" s="11">
        <v>546420620</v>
      </c>
      <c r="D32" s="11">
        <v>334440861</v>
      </c>
      <c r="E32" s="11">
        <v>266833749</v>
      </c>
      <c r="F32" s="11">
        <v>60581119</v>
      </c>
      <c r="G32" s="11">
        <v>66909391</v>
      </c>
      <c r="H32" s="11">
        <v>100067988</v>
      </c>
      <c r="I32" s="12">
        <v>99856370</v>
      </c>
    </row>
    <row r="33" spans="1:9" ht="15">
      <c r="A33" s="1" t="s">
        <v>34</v>
      </c>
      <c r="B33" s="11">
        <v>5064451408</v>
      </c>
      <c r="C33" s="11">
        <v>5081394549</v>
      </c>
      <c r="D33" s="11">
        <v>4976290986</v>
      </c>
      <c r="E33" s="11">
        <v>4905664173</v>
      </c>
      <c r="F33" s="11">
        <v>2922174959</v>
      </c>
      <c r="G33" s="11">
        <v>2972409469</v>
      </c>
      <c r="H33" s="11">
        <v>1070899632</v>
      </c>
      <c r="I33" s="12">
        <v>862355072</v>
      </c>
    </row>
    <row r="34" spans="1:9" ht="15">
      <c r="A34" s="1" t="s">
        <v>35</v>
      </c>
      <c r="B34" s="11">
        <v>405814475</v>
      </c>
      <c r="C34" s="11">
        <v>405810514</v>
      </c>
      <c r="D34" s="11">
        <v>354273660</v>
      </c>
      <c r="E34" s="11">
        <v>356258827</v>
      </c>
      <c r="F34" s="11">
        <v>171791390</v>
      </c>
      <c r="G34" s="11">
        <v>138242976</v>
      </c>
      <c r="H34" s="11">
        <v>-4776619</v>
      </c>
      <c r="I34" s="12">
        <v>222792470</v>
      </c>
    </row>
    <row r="35" spans="1:9" ht="15">
      <c r="A35" s="1" t="s">
        <v>36</v>
      </c>
      <c r="B35" s="11">
        <v>269443066</v>
      </c>
      <c r="C35" s="11">
        <v>269435948</v>
      </c>
      <c r="D35" s="11">
        <v>170528409</v>
      </c>
      <c r="E35" s="11">
        <v>161714044</v>
      </c>
      <c r="F35" s="11">
        <v>186552809</v>
      </c>
      <c r="G35" s="11">
        <v>86595103</v>
      </c>
      <c r="H35" s="11">
        <v>20246718</v>
      </c>
      <c r="I35" s="12">
        <v>54872223</v>
      </c>
    </row>
    <row r="36" spans="1:9" ht="15">
      <c r="A36" s="1" t="s">
        <v>45</v>
      </c>
      <c r="B36" s="11">
        <v>302910010</v>
      </c>
      <c r="C36" s="11">
        <v>304366037</v>
      </c>
      <c r="D36" s="11">
        <v>303077286</v>
      </c>
      <c r="E36" s="11">
        <v>293481853</v>
      </c>
      <c r="F36" s="11">
        <v>110704369</v>
      </c>
      <c r="G36" s="11">
        <v>115673051</v>
      </c>
      <c r="H36" s="11">
        <v>69185351</v>
      </c>
      <c r="I36" s="12">
        <v>108623451</v>
      </c>
    </row>
    <row r="37" spans="1:9" ht="15.75" thickBot="1">
      <c r="A37" s="6" t="s">
        <v>37</v>
      </c>
      <c r="B37" s="13">
        <v>76882739</v>
      </c>
      <c r="C37" s="13">
        <v>76711487</v>
      </c>
      <c r="D37" s="13">
        <v>51402311</v>
      </c>
      <c r="E37" s="13">
        <v>48750024</v>
      </c>
      <c r="F37" s="13">
        <v>17155852</v>
      </c>
      <c r="G37" s="13">
        <v>14698029</v>
      </c>
      <c r="H37" s="13">
        <v>6761284</v>
      </c>
      <c r="I37" s="14">
        <v>27290711</v>
      </c>
    </row>
    <row r="38" spans="1:9" ht="15.75" thickBot="1">
      <c r="A38" s="7" t="s">
        <v>38</v>
      </c>
      <c r="B38" s="15">
        <v>28874239946</v>
      </c>
      <c r="C38" s="15">
        <v>28845067191</v>
      </c>
      <c r="D38" s="15">
        <v>25588993780</v>
      </c>
      <c r="E38" s="15">
        <v>23597470954</v>
      </c>
      <c r="F38" s="15">
        <v>15550497337</v>
      </c>
      <c r="G38" s="15">
        <v>13684140472</v>
      </c>
      <c r="H38" s="15">
        <v>4894173726</v>
      </c>
      <c r="I38" s="16">
        <v>5019156756</v>
      </c>
    </row>
    <row r="39" spans="1:9" ht="15.75" thickBot="1">
      <c r="A39" s="8" t="s">
        <v>39</v>
      </c>
      <c r="B39" s="17">
        <v>1952805107</v>
      </c>
      <c r="C39" s="17">
        <v>933270985</v>
      </c>
      <c r="D39" s="17">
        <v>933270985</v>
      </c>
      <c r="E39" s="17">
        <v>933424840</v>
      </c>
      <c r="F39" s="17">
        <v>19134853</v>
      </c>
      <c r="G39" s="17">
        <v>676438978</v>
      </c>
      <c r="H39" s="17">
        <v>11349625</v>
      </c>
      <c r="I39" s="18">
        <v>245636237</v>
      </c>
    </row>
    <row r="40" spans="1:9" ht="15.75" thickBot="1">
      <c r="A40" s="7" t="s">
        <v>40</v>
      </c>
      <c r="B40" s="15">
        <v>30827045053</v>
      </c>
      <c r="C40" s="15">
        <v>29778338176</v>
      </c>
      <c r="D40" s="15">
        <v>26522264765</v>
      </c>
      <c r="E40" s="15">
        <v>24530895794</v>
      </c>
      <c r="F40" s="15">
        <v>15569632190</v>
      </c>
      <c r="G40" s="15">
        <v>14360579450</v>
      </c>
      <c r="H40" s="15">
        <v>4905523351</v>
      </c>
      <c r="I40" s="16">
        <v>5264792993</v>
      </c>
    </row>
    <row r="41" spans="1:9" ht="15.75" thickBot="1">
      <c r="A41" s="8" t="s">
        <v>41</v>
      </c>
      <c r="B41" s="17">
        <v>11734819943</v>
      </c>
      <c r="C41" s="17">
        <v>11759004459</v>
      </c>
      <c r="D41" s="17">
        <v>6866560718</v>
      </c>
      <c r="E41" s="17">
        <v>-10616220</v>
      </c>
      <c r="F41" s="17">
        <v>63785554</v>
      </c>
      <c r="G41" s="17">
        <v>158916741</v>
      </c>
      <c r="H41" s="17">
        <v>106163633</v>
      </c>
      <c r="I41" s="18">
        <v>-275696594</v>
      </c>
    </row>
    <row r="42" spans="1:9" ht="15.75" thickBot="1">
      <c r="A42" s="7" t="s">
        <v>42</v>
      </c>
      <c r="B42" s="15">
        <v>42561864996</v>
      </c>
      <c r="C42" s="15">
        <v>41537342635</v>
      </c>
      <c r="D42" s="15">
        <v>33388825483</v>
      </c>
      <c r="E42" s="15">
        <v>24520279574</v>
      </c>
      <c r="F42" s="15">
        <v>15633417744</v>
      </c>
      <c r="G42" s="15">
        <v>14519496191</v>
      </c>
      <c r="H42" s="15">
        <v>5011686984</v>
      </c>
      <c r="I42" s="16">
        <v>4989096399</v>
      </c>
    </row>
    <row r="44" ht="15">
      <c r="D44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0.022871654253322965</v>
      </c>
      <c r="C53" s="19">
        <v>0.024898970180229452</v>
      </c>
      <c r="D53" s="19">
        <v>0.3431316392741131</v>
      </c>
      <c r="E53" s="19">
        <v>0.26982609025493076</v>
      </c>
      <c r="F53" s="19">
        <v>0.38704227047095613</v>
      </c>
    </row>
    <row r="54" spans="1:6" ht="15">
      <c r="A54" s="1" t="s">
        <v>9</v>
      </c>
      <c r="B54" s="19">
        <v>0.004085190458950613</v>
      </c>
      <c r="C54" s="19">
        <v>0.16825593266883948</v>
      </c>
      <c r="D54" s="19">
        <v>0.5314425265813608</v>
      </c>
      <c r="E54" s="19">
        <v>0.3627752321212663</v>
      </c>
      <c r="F54" s="19">
        <v>0.10578224129737294</v>
      </c>
    </row>
    <row r="55" spans="1:6" ht="15">
      <c r="A55" s="1" t="s">
        <v>10</v>
      </c>
      <c r="B55" s="19">
        <v>0.034465771559649305</v>
      </c>
      <c r="C55" s="19">
        <v>0.27674613602485687</v>
      </c>
      <c r="D55" s="19">
        <v>0.573243525577252</v>
      </c>
      <c r="E55" s="19">
        <v>0.29687518225127874</v>
      </c>
      <c r="F55" s="19">
        <v>0.12988129217146924</v>
      </c>
    </row>
    <row r="56" spans="1:6" ht="15">
      <c r="A56" s="1" t="s">
        <v>11</v>
      </c>
      <c r="B56" s="19">
        <v>0.007283406740769764</v>
      </c>
      <c r="C56" s="19">
        <v>0.718061180117647</v>
      </c>
      <c r="D56" s="19">
        <v>0.3769000708803815</v>
      </c>
      <c r="E56" s="19">
        <v>0.3063150598150006</v>
      </c>
      <c r="F56" s="19">
        <v>0.31678486930461786</v>
      </c>
    </row>
    <row r="57" spans="1:6" ht="15">
      <c r="A57" s="1" t="s">
        <v>12</v>
      </c>
      <c r="B57" s="19">
        <v>0.045510705365427576</v>
      </c>
      <c r="C57" s="19">
        <v>0.054344483560919324</v>
      </c>
      <c r="D57" s="19">
        <v>0.22136723093326138</v>
      </c>
      <c r="E57" s="19">
        <v>0.21393298908014005</v>
      </c>
      <c r="F57" s="19">
        <v>0.5646997799865986</v>
      </c>
    </row>
    <row r="58" spans="1:6" ht="15">
      <c r="A58" s="1" t="s">
        <v>13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" t="s">
        <v>44</v>
      </c>
      <c r="B59" s="19">
        <v>0.035128288919865885</v>
      </c>
      <c r="C59" s="19">
        <v>0.8663748926477419</v>
      </c>
      <c r="D59" s="19">
        <v>0.3874439709160575</v>
      </c>
      <c r="E59" s="19">
        <v>0.1839231310713906</v>
      </c>
      <c r="F59" s="19">
        <v>0.42863289801255194</v>
      </c>
    </row>
    <row r="60" spans="1:6" ht="15">
      <c r="A60" s="1" t="s">
        <v>14</v>
      </c>
      <c r="B60" s="19">
        <v>0.0066778159622173806</v>
      </c>
      <c r="C60" s="19">
        <v>0.944198797207575</v>
      </c>
      <c r="D60" s="19">
        <v>0.18890861386631197</v>
      </c>
      <c r="E60" s="19">
        <v>0.36548259104119757</v>
      </c>
      <c r="F60" s="19">
        <v>0.44560879509249046</v>
      </c>
    </row>
    <row r="61" spans="1:6" ht="15">
      <c r="A61" s="1" t="s">
        <v>15</v>
      </c>
      <c r="B61" s="19">
        <v>0.0028542599824627635</v>
      </c>
      <c r="C61" s="19">
        <v>0.7189147296799479</v>
      </c>
      <c r="D61" s="19">
        <v>0.2505036762835373</v>
      </c>
      <c r="E61" s="19">
        <v>0.1121363491726314</v>
      </c>
      <c r="F61" s="19">
        <v>0.6373599745438313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0.011273127802361888</v>
      </c>
      <c r="C63" s="19">
        <v>0.5061002276673685</v>
      </c>
      <c r="D63" s="19">
        <v>0.408498137318032</v>
      </c>
      <c r="E63" s="19">
        <v>0.1417153518946926</v>
      </c>
      <c r="F63" s="19">
        <v>0.44978651078727544</v>
      </c>
    </row>
    <row r="64" spans="1:6" ht="15">
      <c r="A64" s="1" t="s">
        <v>18</v>
      </c>
      <c r="B64" s="19">
        <v>0.0010832012454609313</v>
      </c>
      <c r="C64" s="19">
        <v>0.427216258168691</v>
      </c>
      <c r="D64" s="19">
        <v>0.20790987529507687</v>
      </c>
      <c r="E64" s="19">
        <v>0.2309801067823584</v>
      </c>
      <c r="F64" s="19">
        <v>0.5611100179225648</v>
      </c>
    </row>
    <row r="65" spans="1:6" ht="15">
      <c r="A65" s="1" t="s">
        <v>19</v>
      </c>
      <c r="B65" s="19">
        <v>0.004134737985453927</v>
      </c>
      <c r="C65" s="19">
        <v>0.6208562951793642</v>
      </c>
      <c r="D65" s="19">
        <v>0.5157772344177013</v>
      </c>
      <c r="E65" s="19">
        <v>0.2621112961058499</v>
      </c>
      <c r="F65" s="19">
        <v>0.22211146947644883</v>
      </c>
    </row>
    <row r="66" spans="1:6" ht="15">
      <c r="A66" s="1" t="s">
        <v>20</v>
      </c>
      <c r="B66" s="19">
        <v>0.011586944642803696</v>
      </c>
      <c r="C66" s="19">
        <v>0.8554881336699451</v>
      </c>
      <c r="D66" s="19">
        <v>0.4823691556028397</v>
      </c>
      <c r="E66" s="19">
        <v>0.20934258317054835</v>
      </c>
      <c r="F66" s="19">
        <v>0.30828826122661196</v>
      </c>
    </row>
    <row r="67" spans="1:6" ht="15">
      <c r="A67" s="1" t="s">
        <v>21</v>
      </c>
      <c r="B67" s="19">
        <v>0.40562453927449144</v>
      </c>
      <c r="C67" s="19">
        <v>0.006555499557861246</v>
      </c>
      <c r="D67" s="19">
        <v>0.687774887363466</v>
      </c>
      <c r="E67" s="19">
        <v>0.18848288341107833</v>
      </c>
      <c r="F67" s="19">
        <v>0.12374222922545568</v>
      </c>
    </row>
    <row r="68" spans="1:6" ht="15">
      <c r="A68" s="1" t="s">
        <v>22</v>
      </c>
      <c r="B68" s="19">
        <v>0.0015525570878653454</v>
      </c>
      <c r="C68" s="19">
        <v>0.42587664929723784</v>
      </c>
      <c r="D68" s="19">
        <v>0.9063954445835004</v>
      </c>
      <c r="E68" s="19">
        <v>0.13784586443447322</v>
      </c>
      <c r="F68" s="19">
        <v>-0.04424130901797358</v>
      </c>
    </row>
    <row r="69" spans="1:6" ht="15">
      <c r="A69" s="1" t="s">
        <v>23</v>
      </c>
      <c r="B69" s="19">
        <v>0.036386155184216014</v>
      </c>
      <c r="C69" s="19">
        <v>0.036108193350262205</v>
      </c>
      <c r="D69" s="19">
        <v>0.5527590725986179</v>
      </c>
      <c r="E69" s="19">
        <v>0.21339705592737254</v>
      </c>
      <c r="F69" s="19">
        <v>0.23384387147400956</v>
      </c>
    </row>
    <row r="70" spans="1:6" ht="15">
      <c r="A70" s="1" t="s">
        <v>24</v>
      </c>
      <c r="B70" s="19">
        <v>0.013029611783800302</v>
      </c>
      <c r="C70" s="19">
        <v>0.2999551319802718</v>
      </c>
      <c r="D70" s="19">
        <v>0.4057204499281988</v>
      </c>
      <c r="E70" s="19">
        <v>0.19251009951568138</v>
      </c>
      <c r="F70" s="19">
        <v>0.40176945055611984</v>
      </c>
    </row>
    <row r="71" spans="1:6" ht="15">
      <c r="A71" s="1" t="s">
        <v>25</v>
      </c>
      <c r="B71" s="19">
        <v>0.005506737180255468</v>
      </c>
      <c r="C71" s="19">
        <v>0.8680588702082837</v>
      </c>
      <c r="D71" s="19">
        <v>-0.2738491765875092</v>
      </c>
      <c r="E71" s="19">
        <v>-1.009398782584742</v>
      </c>
      <c r="F71" s="19">
        <v>2.283247959172251</v>
      </c>
    </row>
    <row r="72" spans="1:6" ht="15">
      <c r="A72" s="1" t="s">
        <v>26</v>
      </c>
      <c r="B72" s="19">
        <v>0.0013037446472177509</v>
      </c>
      <c r="C72" s="19">
        <v>0.013829383961697896</v>
      </c>
      <c r="D72" s="19">
        <v>0.3673085058282041</v>
      </c>
      <c r="E72" s="19">
        <v>0.25700454101550063</v>
      </c>
      <c r="F72" s="19">
        <v>0.37568695315629524</v>
      </c>
    </row>
    <row r="73" spans="1:6" ht="15">
      <c r="A73" s="1" t="s">
        <v>27</v>
      </c>
      <c r="B73" s="19">
        <v>0.015402502526808566</v>
      </c>
      <c r="C73" s="19">
        <v>0.1378807676901557</v>
      </c>
      <c r="D73" s="19">
        <v>0.7909623122829265</v>
      </c>
      <c r="E73" s="19">
        <v>0.08827590156771709</v>
      </c>
      <c r="F73" s="19">
        <v>0.12076178614935645</v>
      </c>
    </row>
    <row r="74" spans="1:6" ht="15">
      <c r="A74" s="1" t="s">
        <v>28</v>
      </c>
      <c r="B74" s="19">
        <v>0.0007561215426771839</v>
      </c>
      <c r="C74" s="19">
        <v>0.8631941678206957</v>
      </c>
      <c r="D74" s="19">
        <v>0.8759594777777935</v>
      </c>
      <c r="E74" s="19">
        <v>-4.2236307389837995</v>
      </c>
      <c r="F74" s="19">
        <v>4.347671261206006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0.00032135362770889904</v>
      </c>
      <c r="C76" s="19">
        <v>0.01990056405970838</v>
      </c>
      <c r="D76" s="19">
        <v>0.3099388088939991</v>
      </c>
      <c r="E76" s="19">
        <v>0.23967288450163166</v>
      </c>
      <c r="F76" s="19">
        <v>0.45038830660436924</v>
      </c>
    </row>
    <row r="77" spans="1:6" ht="15">
      <c r="A77" s="1" t="s">
        <v>31</v>
      </c>
      <c r="B77" s="19">
        <v>0.033145334308664946</v>
      </c>
      <c r="C77" s="19">
        <v>0.0013906392683344809</v>
      </c>
      <c r="D77" s="19">
        <v>0.2592341131758009</v>
      </c>
      <c r="E77" s="19">
        <v>0.43561394800074404</v>
      </c>
      <c r="F77" s="19">
        <v>0.30515193882345504</v>
      </c>
    </row>
    <row r="78" spans="1:6" ht="15">
      <c r="A78" s="1" t="s">
        <v>32</v>
      </c>
      <c r="B78" s="19">
        <v>0.04421250249824552</v>
      </c>
      <c r="C78" s="19">
        <v>0.01455161397428212</v>
      </c>
      <c r="D78" s="19">
        <v>0.28765951233174764</v>
      </c>
      <c r="E78" s="19">
        <v>0.18664811948974466</v>
      </c>
      <c r="F78" s="19">
        <v>0.5256923681785077</v>
      </c>
    </row>
    <row r="79" spans="1:6" ht="15">
      <c r="A79" s="1" t="s">
        <v>33</v>
      </c>
      <c r="B79" s="19">
        <v>0.018349600866592024</v>
      </c>
      <c r="C79" s="19">
        <v>0.38794245905288127</v>
      </c>
      <c r="D79" s="19">
        <v>0.2507531046981617</v>
      </c>
      <c r="E79" s="19">
        <v>0.37501998294825895</v>
      </c>
      <c r="F79" s="19">
        <v>0.37422691235357936</v>
      </c>
    </row>
    <row r="80" spans="1:6" ht="15">
      <c r="A80" s="1" t="s">
        <v>34</v>
      </c>
      <c r="B80" s="19">
        <v>0.17064063545007946</v>
      </c>
      <c r="C80" s="19">
        <v>0.020683999635628374</v>
      </c>
      <c r="D80" s="19">
        <v>0.6059137690997423</v>
      </c>
      <c r="E80" s="19">
        <v>0.21829860223495573</v>
      </c>
      <c r="F80" s="19">
        <v>0.17578762866530204</v>
      </c>
    </row>
    <row r="81" spans="1:6" ht="15">
      <c r="A81" s="1" t="s">
        <v>35</v>
      </c>
      <c r="B81" s="19">
        <v>0.013627708557862541</v>
      </c>
      <c r="C81" s="19">
        <v>0.1269973355101391</v>
      </c>
      <c r="D81" s="19">
        <v>0.38804084424833074</v>
      </c>
      <c r="E81" s="19">
        <v>-0.013407721122935153</v>
      </c>
      <c r="F81" s="19">
        <v>0.6253668768746045</v>
      </c>
    </row>
    <row r="82" spans="1:6" ht="15">
      <c r="A82" s="1" t="s">
        <v>36</v>
      </c>
      <c r="B82" s="19">
        <v>0.009048051855934434</v>
      </c>
      <c r="C82" s="19">
        <v>0.36709110174118265</v>
      </c>
      <c r="D82" s="19">
        <v>0.5354828860751265</v>
      </c>
      <c r="E82" s="19">
        <v>0.1252007401410356</v>
      </c>
      <c r="F82" s="19">
        <v>0.33931637378383783</v>
      </c>
    </row>
    <row r="83" spans="1:6" ht="15">
      <c r="A83" s="1" t="s">
        <v>45</v>
      </c>
      <c r="B83" s="19">
        <v>0.010221055157648297</v>
      </c>
      <c r="C83" s="19">
        <v>0.0042342142135917745</v>
      </c>
      <c r="D83" s="19">
        <v>0.39414038659487405</v>
      </c>
      <c r="E83" s="19">
        <v>0.23573979206135107</v>
      </c>
      <c r="F83" s="19">
        <v>0.37011982134377486</v>
      </c>
    </row>
    <row r="84" spans="1:6" ht="15.75" thickBot="1">
      <c r="A84" s="6" t="s">
        <v>37</v>
      </c>
      <c r="B84" s="21">
        <v>0.002576083545918825</v>
      </c>
      <c r="C84" s="21">
        <v>0.32992680744149827</v>
      </c>
      <c r="D84" s="21">
        <v>0.3014978823395041</v>
      </c>
      <c r="E84" s="21">
        <v>0.13869293684860545</v>
      </c>
      <c r="F84" s="21">
        <v>0.5598091808118905</v>
      </c>
    </row>
    <row r="85" spans="1:6" ht="15.75" thickBot="1">
      <c r="A85" s="7" t="s">
        <v>38</v>
      </c>
      <c r="B85" s="20">
        <v>0.9686594000147337</v>
      </c>
      <c r="C85" s="20">
        <v>0.11288146390645029</v>
      </c>
      <c r="D85" s="20">
        <v>0.5798986043324446</v>
      </c>
      <c r="E85" s="20">
        <v>0.20740246849081892</v>
      </c>
      <c r="F85" s="22">
        <v>0.21269892717673647</v>
      </c>
    </row>
    <row r="86" spans="1:6" ht="15.75" thickBot="1">
      <c r="A86" s="8" t="s">
        <v>39</v>
      </c>
      <c r="B86" s="21">
        <v>0.03134059998526628</v>
      </c>
      <c r="C86" s="21">
        <v>0</v>
      </c>
      <c r="D86" s="21">
        <v>0.7246849976694428</v>
      </c>
      <c r="E86" s="21">
        <v>0.0121591203850971</v>
      </c>
      <c r="F86" s="21">
        <v>0.26315588194546014</v>
      </c>
    </row>
    <row r="87" spans="1:6" ht="15.75" thickBot="1">
      <c r="A87" s="7" t="s">
        <v>40</v>
      </c>
      <c r="B87" s="20">
        <v>1</v>
      </c>
      <c r="C87" s="20">
        <v>0.10934369110040695</v>
      </c>
      <c r="D87" s="20">
        <v>0.585407869757143</v>
      </c>
      <c r="E87" s="20">
        <v>0.1999732660476198</v>
      </c>
      <c r="F87" s="22">
        <v>0.21461886419523715</v>
      </c>
    </row>
    <row r="88" spans="1:6" ht="15.75" thickBot="1">
      <c r="A88" s="8" t="s">
        <v>41</v>
      </c>
      <c r="B88" s="21">
        <v>0.2830947699839537</v>
      </c>
      <c r="C88" s="21">
        <v>0.41605934907656794</v>
      </c>
      <c r="D88" s="21">
        <v>-14.969239616360625</v>
      </c>
      <c r="E88" s="21">
        <v>-10.000134982131117</v>
      </c>
      <c r="F88" s="21">
        <v>25.969374598491743</v>
      </c>
    </row>
    <row r="89" spans="1:6" ht="15.75" thickBot="1">
      <c r="A89" s="7" t="s">
        <v>42</v>
      </c>
      <c r="B89" s="20">
        <v>1</v>
      </c>
      <c r="C89" s="20">
        <v>0.19617328974564527</v>
      </c>
      <c r="D89" s="20">
        <v>0.5921423590290423</v>
      </c>
      <c r="E89" s="20">
        <v>0.2043894715341715</v>
      </c>
      <c r="F89" s="22">
        <v>0.20346816943678622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I89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40.7109375" style="0" customWidth="1"/>
    <col min="2" max="28" width="20.7109375" style="0" customWidth="1"/>
  </cols>
  <sheetData>
    <row r="4" ht="15.75" thickBot="1"/>
    <row r="5" spans="1:9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43</v>
      </c>
    </row>
    <row r="6" spans="1:9" ht="15">
      <c r="A6" s="2" t="s">
        <v>8</v>
      </c>
      <c r="B6" s="9">
        <v>594241753</v>
      </c>
      <c r="C6" s="9">
        <v>590406135</v>
      </c>
      <c r="D6" s="9">
        <v>575551695</v>
      </c>
      <c r="E6" s="9">
        <v>538715208</v>
      </c>
      <c r="F6" s="9">
        <v>197041034</v>
      </c>
      <c r="G6" s="9">
        <v>197631754</v>
      </c>
      <c r="H6" s="9">
        <v>140512678</v>
      </c>
      <c r="I6" s="10">
        <v>200570776</v>
      </c>
    </row>
    <row r="7" spans="1:9" ht="15">
      <c r="A7" s="1" t="s">
        <v>9</v>
      </c>
      <c r="B7" s="11">
        <v>107619978</v>
      </c>
      <c r="C7" s="11">
        <v>107472588</v>
      </c>
      <c r="D7" s="11">
        <v>89433444</v>
      </c>
      <c r="E7" s="11">
        <v>84800430</v>
      </c>
      <c r="F7" s="11">
        <v>61204727</v>
      </c>
      <c r="G7" s="11">
        <v>48937137</v>
      </c>
      <c r="H7" s="11">
        <v>31072385</v>
      </c>
      <c r="I7" s="12">
        <v>4790908</v>
      </c>
    </row>
    <row r="8" spans="1:9" ht="15">
      <c r="A8" s="1" t="s">
        <v>10</v>
      </c>
      <c r="B8" s="11">
        <v>1025130934</v>
      </c>
      <c r="C8" s="11">
        <v>1031628852</v>
      </c>
      <c r="D8" s="11">
        <v>729406730</v>
      </c>
      <c r="E8" s="11">
        <v>697023059</v>
      </c>
      <c r="F8" s="11">
        <v>694773168</v>
      </c>
      <c r="G8" s="11">
        <v>452908421</v>
      </c>
      <c r="H8" s="11">
        <v>209782673</v>
      </c>
      <c r="I8" s="12">
        <v>34331965</v>
      </c>
    </row>
    <row r="9" spans="1:9" ht="15">
      <c r="A9" s="1" t="s">
        <v>11</v>
      </c>
      <c r="B9" s="11">
        <v>161105905</v>
      </c>
      <c r="C9" s="11">
        <v>163292790</v>
      </c>
      <c r="D9" s="11">
        <v>50971934</v>
      </c>
      <c r="E9" s="11">
        <v>47034468</v>
      </c>
      <c r="F9" s="11">
        <v>49722967</v>
      </c>
      <c r="G9" s="11">
        <v>16787699</v>
      </c>
      <c r="H9" s="11">
        <v>14666522</v>
      </c>
      <c r="I9" s="12">
        <v>15580247</v>
      </c>
    </row>
    <row r="10" spans="1:9" ht="15">
      <c r="A10" s="1" t="s">
        <v>12</v>
      </c>
      <c r="B10" s="11">
        <v>624460439</v>
      </c>
      <c r="C10" s="11">
        <v>627571247</v>
      </c>
      <c r="D10" s="11">
        <v>551057833</v>
      </c>
      <c r="E10" s="11">
        <v>554642830</v>
      </c>
      <c r="F10" s="11">
        <v>166591700</v>
      </c>
      <c r="G10" s="11">
        <v>141487354</v>
      </c>
      <c r="H10" s="11">
        <v>71472072</v>
      </c>
      <c r="I10" s="12">
        <v>341683404</v>
      </c>
    </row>
    <row r="11" spans="1:9" ht="15">
      <c r="A11" s="1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</row>
    <row r="12" spans="1:9" ht="15">
      <c r="A12" s="1" t="s">
        <v>44</v>
      </c>
      <c r="B12" s="11">
        <v>1046838259</v>
      </c>
      <c r="C12" s="11">
        <v>1042596458</v>
      </c>
      <c r="D12" s="11">
        <v>135509955</v>
      </c>
      <c r="E12" s="11">
        <v>126902629</v>
      </c>
      <c r="F12" s="11">
        <v>207124133</v>
      </c>
      <c r="G12" s="11">
        <v>26453620</v>
      </c>
      <c r="H12" s="11">
        <v>27395013</v>
      </c>
      <c r="I12" s="12">
        <v>73053996</v>
      </c>
    </row>
    <row r="13" spans="1:9" ht="15">
      <c r="A13" s="1" t="s">
        <v>14</v>
      </c>
      <c r="B13" s="11">
        <v>150768209</v>
      </c>
      <c r="C13" s="11">
        <v>148968053</v>
      </c>
      <c r="D13" s="11">
        <v>12422097</v>
      </c>
      <c r="E13" s="11">
        <v>11092212</v>
      </c>
      <c r="F13" s="11">
        <v>3298731</v>
      </c>
      <c r="G13" s="11">
        <v>1802841</v>
      </c>
      <c r="H13" s="11">
        <v>2985897</v>
      </c>
      <c r="I13" s="12">
        <v>6303474</v>
      </c>
    </row>
    <row r="14" spans="1:9" ht="15">
      <c r="A14" s="1" t="s">
        <v>15</v>
      </c>
      <c r="B14" s="11">
        <v>76134272</v>
      </c>
      <c r="C14" s="11">
        <v>75693261</v>
      </c>
      <c r="D14" s="11">
        <v>20226284</v>
      </c>
      <c r="E14" s="11">
        <v>14194605</v>
      </c>
      <c r="F14" s="11">
        <v>873506</v>
      </c>
      <c r="G14" s="11">
        <v>3302738</v>
      </c>
      <c r="H14" s="11">
        <v>2113611</v>
      </c>
      <c r="I14" s="12">
        <v>8778256</v>
      </c>
    </row>
    <row r="15" spans="1:9" ht="15">
      <c r="A15" s="1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5">
      <c r="A16" s="1" t="s">
        <v>16</v>
      </c>
      <c r="B16" s="11">
        <v>294615071</v>
      </c>
      <c r="C16" s="11">
        <v>290284571</v>
      </c>
      <c r="D16" s="11">
        <v>139028492</v>
      </c>
      <c r="E16" s="11">
        <v>130636837</v>
      </c>
      <c r="F16" s="11">
        <v>145272763</v>
      </c>
      <c r="G16" s="11">
        <v>73931213</v>
      </c>
      <c r="H16" s="11">
        <v>15887217</v>
      </c>
      <c r="I16" s="12">
        <v>40818407</v>
      </c>
    </row>
    <row r="17" spans="1:9" ht="15">
      <c r="A17" s="1" t="s">
        <v>18</v>
      </c>
      <c r="B17" s="11">
        <v>37831082</v>
      </c>
      <c r="C17" s="11">
        <v>37764681</v>
      </c>
      <c r="D17" s="11">
        <v>16434647</v>
      </c>
      <c r="E17" s="11">
        <v>14080185</v>
      </c>
      <c r="F17" s="11">
        <v>3724834</v>
      </c>
      <c r="G17" s="11">
        <v>1081034</v>
      </c>
      <c r="H17" s="11">
        <v>3561513</v>
      </c>
      <c r="I17" s="12">
        <v>9437638</v>
      </c>
    </row>
    <row r="18" spans="1:9" ht="15">
      <c r="A18" s="1" t="s">
        <v>19</v>
      </c>
      <c r="B18" s="11">
        <v>113899817</v>
      </c>
      <c r="C18" s="11">
        <v>114620602</v>
      </c>
      <c r="D18" s="11">
        <v>44551957</v>
      </c>
      <c r="E18" s="11">
        <v>41642416</v>
      </c>
      <c r="F18" s="11">
        <v>56751855</v>
      </c>
      <c r="G18" s="11">
        <v>21204489</v>
      </c>
      <c r="H18" s="11">
        <v>12216769</v>
      </c>
      <c r="I18" s="12">
        <v>8221158</v>
      </c>
    </row>
    <row r="19" spans="1:9" ht="15">
      <c r="A19" s="1" t="s">
        <v>20</v>
      </c>
      <c r="B19" s="11">
        <v>362484933</v>
      </c>
      <c r="C19" s="11">
        <v>347998426</v>
      </c>
      <c r="D19" s="11">
        <v>41416734</v>
      </c>
      <c r="E19" s="11">
        <v>39562809</v>
      </c>
      <c r="F19" s="11">
        <v>236374520</v>
      </c>
      <c r="G19" s="11">
        <v>17969228</v>
      </c>
      <c r="H19" s="11">
        <v>7054683</v>
      </c>
      <c r="I19" s="12">
        <v>14538898</v>
      </c>
    </row>
    <row r="20" spans="1:9" ht="15">
      <c r="A20" s="1" t="s">
        <v>21</v>
      </c>
      <c r="B20" s="11">
        <v>10498646132</v>
      </c>
      <c r="C20" s="11">
        <v>10500706195</v>
      </c>
      <c r="D20" s="11">
        <v>10405930729</v>
      </c>
      <c r="E20" s="11">
        <v>9565395287</v>
      </c>
      <c r="F20" s="11">
        <v>7662687758</v>
      </c>
      <c r="G20" s="11">
        <v>6941829429</v>
      </c>
      <c r="H20" s="11">
        <v>1830065786</v>
      </c>
      <c r="I20" s="12">
        <v>793500072</v>
      </c>
    </row>
    <row r="21" spans="1:9" ht="15">
      <c r="A21" s="1" t="s">
        <v>22</v>
      </c>
      <c r="B21" s="11">
        <v>29033910</v>
      </c>
      <c r="C21" s="11">
        <v>29700717</v>
      </c>
      <c r="D21" s="11">
        <v>18025999</v>
      </c>
      <c r="E21" s="11">
        <v>18632860</v>
      </c>
      <c r="F21" s="11">
        <v>25183258</v>
      </c>
      <c r="G21" s="11">
        <v>21278507</v>
      </c>
      <c r="H21" s="11">
        <v>2610913</v>
      </c>
      <c r="I21" s="12">
        <v>-5256560</v>
      </c>
    </row>
    <row r="22" spans="1:9" ht="15">
      <c r="A22" s="1" t="s">
        <v>23</v>
      </c>
      <c r="B22" s="11">
        <v>1019363680</v>
      </c>
      <c r="C22" s="11">
        <v>1019397831</v>
      </c>
      <c r="D22" s="11">
        <v>972099465</v>
      </c>
      <c r="E22" s="11">
        <v>968288437</v>
      </c>
      <c r="F22" s="11">
        <v>590613738</v>
      </c>
      <c r="G22" s="11">
        <v>533353805</v>
      </c>
      <c r="H22" s="11">
        <v>200303624</v>
      </c>
      <c r="I22" s="12">
        <v>234631008</v>
      </c>
    </row>
    <row r="23" spans="1:9" ht="15">
      <c r="A23" s="1" t="s">
        <v>24</v>
      </c>
      <c r="B23" s="11">
        <v>421506938</v>
      </c>
      <c r="C23" s="11">
        <v>421829863</v>
      </c>
      <c r="D23" s="11">
        <v>306397550</v>
      </c>
      <c r="E23" s="11">
        <v>303968340</v>
      </c>
      <c r="F23" s="11">
        <v>140602913</v>
      </c>
      <c r="G23" s="11">
        <v>86852674</v>
      </c>
      <c r="H23" s="11">
        <v>59787074</v>
      </c>
      <c r="I23" s="12">
        <v>157328592</v>
      </c>
    </row>
    <row r="24" spans="1:9" ht="15">
      <c r="A24" s="1" t="s">
        <v>25</v>
      </c>
      <c r="B24" s="11">
        <v>205368515</v>
      </c>
      <c r="C24" s="11">
        <v>205298234</v>
      </c>
      <c r="D24" s="11">
        <v>20616984</v>
      </c>
      <c r="E24" s="11">
        <v>19042030</v>
      </c>
      <c r="F24" s="11">
        <v>38272730</v>
      </c>
      <c r="G24" s="11">
        <v>8686843</v>
      </c>
      <c r="H24" s="11">
        <v>-24740878</v>
      </c>
      <c r="I24" s="12">
        <v>35096065</v>
      </c>
    </row>
    <row r="25" spans="1:9" ht="15">
      <c r="A25" s="1" t="s">
        <v>26</v>
      </c>
      <c r="B25" s="11">
        <v>30325144</v>
      </c>
      <c r="C25" s="11">
        <v>30345641</v>
      </c>
      <c r="D25" s="11">
        <v>29843346</v>
      </c>
      <c r="E25" s="11">
        <v>27465264</v>
      </c>
      <c r="F25" s="11">
        <v>16101814</v>
      </c>
      <c r="G25" s="11">
        <v>8234139</v>
      </c>
      <c r="H25" s="11">
        <v>5871519</v>
      </c>
      <c r="I25" s="12">
        <v>13359606</v>
      </c>
    </row>
    <row r="26" spans="1:9" ht="15">
      <c r="A26" s="1" t="s">
        <v>27</v>
      </c>
      <c r="B26" s="11">
        <v>370520507</v>
      </c>
      <c r="C26" s="11">
        <v>370374975</v>
      </c>
      <c r="D26" s="11">
        <v>317954844</v>
      </c>
      <c r="E26" s="11">
        <v>275687831</v>
      </c>
      <c r="F26" s="11">
        <v>206659777</v>
      </c>
      <c r="G26" s="11">
        <v>136590297</v>
      </c>
      <c r="H26" s="11">
        <v>27051913</v>
      </c>
      <c r="I26" s="12">
        <v>112045621</v>
      </c>
    </row>
    <row r="27" spans="1:9" ht="15">
      <c r="A27" s="1" t="s">
        <v>28</v>
      </c>
      <c r="B27" s="11">
        <v>17083657</v>
      </c>
      <c r="C27" s="11">
        <v>17083657</v>
      </c>
      <c r="D27" s="11">
        <v>2604583</v>
      </c>
      <c r="E27" s="11">
        <v>2707132</v>
      </c>
      <c r="F27" s="11">
        <v>6584440</v>
      </c>
      <c r="G27" s="11">
        <v>1182102</v>
      </c>
      <c r="H27" s="11">
        <v>-4213096</v>
      </c>
      <c r="I27" s="12">
        <v>5738126</v>
      </c>
    </row>
    <row r="28" spans="1:9" ht="15">
      <c r="A28" s="1" t="s">
        <v>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5">
      <c r="A29" s="1" t="s">
        <v>30</v>
      </c>
      <c r="B29" s="11">
        <v>8195055</v>
      </c>
      <c r="C29" s="11">
        <v>8195055</v>
      </c>
      <c r="D29" s="11">
        <v>8000870</v>
      </c>
      <c r="E29" s="11">
        <v>7835074</v>
      </c>
      <c r="F29" s="11">
        <v>2382310</v>
      </c>
      <c r="G29" s="11">
        <v>2266098</v>
      </c>
      <c r="H29" s="11">
        <v>1936500</v>
      </c>
      <c r="I29" s="12">
        <v>3632476</v>
      </c>
    </row>
    <row r="30" spans="1:9" ht="15">
      <c r="A30" s="1" t="s">
        <v>31</v>
      </c>
      <c r="B30" s="11">
        <v>526581841</v>
      </c>
      <c r="C30" s="11">
        <v>511485025</v>
      </c>
      <c r="D30" s="11">
        <v>510295524</v>
      </c>
      <c r="E30" s="11">
        <v>427628597</v>
      </c>
      <c r="F30" s="11">
        <v>95252000</v>
      </c>
      <c r="G30" s="11">
        <v>116721005</v>
      </c>
      <c r="H30" s="11">
        <v>144173180</v>
      </c>
      <c r="I30" s="12">
        <v>166734412</v>
      </c>
    </row>
    <row r="31" spans="1:9" ht="15">
      <c r="A31" s="1" t="s">
        <v>32</v>
      </c>
      <c r="B31" s="11">
        <v>1094884406</v>
      </c>
      <c r="C31" s="11">
        <v>1100604006</v>
      </c>
      <c r="D31" s="11">
        <v>1085523662</v>
      </c>
      <c r="E31" s="11">
        <v>1073199713</v>
      </c>
      <c r="F31" s="11">
        <v>301896572</v>
      </c>
      <c r="G31" s="11">
        <v>306290681</v>
      </c>
      <c r="H31" s="11">
        <v>213729518</v>
      </c>
      <c r="I31" s="12">
        <v>553179514</v>
      </c>
    </row>
    <row r="32" spans="1:9" ht="15">
      <c r="A32" s="1" t="s">
        <v>33</v>
      </c>
      <c r="B32" s="11">
        <v>453774827</v>
      </c>
      <c r="C32" s="11">
        <v>453089586</v>
      </c>
      <c r="D32" s="11">
        <v>298258990</v>
      </c>
      <c r="E32" s="11">
        <v>188163169</v>
      </c>
      <c r="F32" s="11">
        <v>41837772</v>
      </c>
      <c r="G32" s="11">
        <v>76181900</v>
      </c>
      <c r="H32" s="11">
        <v>90237935</v>
      </c>
      <c r="I32" s="12">
        <v>21743334</v>
      </c>
    </row>
    <row r="33" spans="1:9" ht="15">
      <c r="A33" s="1" t="s">
        <v>34</v>
      </c>
      <c r="B33" s="11">
        <v>4775694019</v>
      </c>
      <c r="C33" s="11">
        <v>4777962371</v>
      </c>
      <c r="D33" s="11">
        <v>4671535459</v>
      </c>
      <c r="E33" s="11">
        <v>4504120853</v>
      </c>
      <c r="F33" s="11">
        <v>2579980784</v>
      </c>
      <c r="G33" s="11">
        <v>2576029086</v>
      </c>
      <c r="H33" s="11">
        <v>990517753</v>
      </c>
      <c r="I33" s="12">
        <v>937574014</v>
      </c>
    </row>
    <row r="34" spans="1:9" ht="15">
      <c r="A34" s="1" t="s">
        <v>35</v>
      </c>
      <c r="B34" s="11">
        <v>758412813</v>
      </c>
      <c r="C34" s="11">
        <v>758536343</v>
      </c>
      <c r="D34" s="11">
        <v>328689304</v>
      </c>
      <c r="E34" s="11">
        <v>334349860</v>
      </c>
      <c r="F34" s="11">
        <v>156580646</v>
      </c>
      <c r="G34" s="11">
        <v>135334326</v>
      </c>
      <c r="H34" s="11">
        <v>-4105893</v>
      </c>
      <c r="I34" s="12">
        <v>203121427</v>
      </c>
    </row>
    <row r="35" spans="1:9" ht="15">
      <c r="A35" s="1" t="s">
        <v>36</v>
      </c>
      <c r="B35" s="11">
        <v>278806680</v>
      </c>
      <c r="C35" s="11">
        <v>278802814</v>
      </c>
      <c r="D35" s="11">
        <v>173891287</v>
      </c>
      <c r="E35" s="11">
        <v>135065568</v>
      </c>
      <c r="F35" s="11">
        <v>153575158</v>
      </c>
      <c r="G35" s="11">
        <v>54545124</v>
      </c>
      <c r="H35" s="11">
        <v>7716733</v>
      </c>
      <c r="I35" s="12">
        <v>72803711</v>
      </c>
    </row>
    <row r="36" spans="1:9" ht="15">
      <c r="A36" s="1" t="s">
        <v>45</v>
      </c>
      <c r="B36" s="11">
        <v>265887624</v>
      </c>
      <c r="C36" s="11">
        <v>254959233</v>
      </c>
      <c r="D36" s="11">
        <v>253767459</v>
      </c>
      <c r="E36" s="11">
        <v>248362942</v>
      </c>
      <c r="F36" s="11">
        <v>94290567</v>
      </c>
      <c r="G36" s="11">
        <v>95333204</v>
      </c>
      <c r="H36" s="11">
        <v>56619607</v>
      </c>
      <c r="I36" s="12">
        <v>96410131</v>
      </c>
    </row>
    <row r="37" spans="1:9" ht="15.75" thickBot="1">
      <c r="A37" s="6" t="s">
        <v>37</v>
      </c>
      <c r="B37" s="13">
        <v>17958623</v>
      </c>
      <c r="C37" s="13">
        <v>15730225</v>
      </c>
      <c r="D37" s="13">
        <v>3009843</v>
      </c>
      <c r="E37" s="13">
        <v>2942401</v>
      </c>
      <c r="F37" s="13">
        <v>3068383</v>
      </c>
      <c r="G37" s="13">
        <v>2914942</v>
      </c>
      <c r="H37" s="13">
        <v>669248</v>
      </c>
      <c r="I37" s="14">
        <v>-641789</v>
      </c>
    </row>
    <row r="38" spans="1:9" ht="15.75" thickBot="1">
      <c r="A38" s="7" t="s">
        <v>38</v>
      </c>
      <c r="B38" s="15">
        <v>25367175023</v>
      </c>
      <c r="C38" s="15">
        <v>25332399435</v>
      </c>
      <c r="D38" s="15">
        <v>21812457700</v>
      </c>
      <c r="E38" s="15">
        <v>20403183046</v>
      </c>
      <c r="F38" s="15">
        <v>13938324558</v>
      </c>
      <c r="G38" s="15">
        <v>12107121690</v>
      </c>
      <c r="H38" s="15">
        <v>4136952469</v>
      </c>
      <c r="I38" s="16">
        <v>4159108887</v>
      </c>
    </row>
    <row r="39" spans="1:9" ht="15.75" thickBot="1">
      <c r="A39" s="8" t="s">
        <v>39</v>
      </c>
      <c r="B39" s="17">
        <v>1590932088</v>
      </c>
      <c r="C39" s="17">
        <v>747857824</v>
      </c>
      <c r="D39" s="17">
        <v>747857824</v>
      </c>
      <c r="E39" s="17">
        <v>754768960</v>
      </c>
      <c r="F39" s="17">
        <v>19230298</v>
      </c>
      <c r="G39" s="17">
        <v>606059100</v>
      </c>
      <c r="H39" s="17">
        <v>3081526</v>
      </c>
      <c r="I39" s="18">
        <v>145628334</v>
      </c>
    </row>
    <row r="40" spans="1:9" ht="15.75" thickBot="1">
      <c r="A40" s="7" t="s">
        <v>40</v>
      </c>
      <c r="B40" s="15">
        <v>26958107111</v>
      </c>
      <c r="C40" s="15">
        <v>26080257259</v>
      </c>
      <c r="D40" s="15">
        <v>22560315524</v>
      </c>
      <c r="E40" s="15">
        <v>21157952006</v>
      </c>
      <c r="F40" s="15">
        <v>13957554856</v>
      </c>
      <c r="G40" s="15">
        <v>12713180790</v>
      </c>
      <c r="H40" s="15">
        <v>4140033995</v>
      </c>
      <c r="I40" s="16">
        <v>4304737221</v>
      </c>
    </row>
    <row r="41" spans="1:9" ht="15.75" thickBot="1">
      <c r="A41" s="8" t="s">
        <v>41</v>
      </c>
      <c r="B41" s="17">
        <v>10588238233</v>
      </c>
      <c r="C41" s="17">
        <v>10566277611</v>
      </c>
      <c r="D41" s="17">
        <v>7962458040</v>
      </c>
      <c r="E41" s="17">
        <v>263665120</v>
      </c>
      <c r="F41" s="17">
        <v>64072703</v>
      </c>
      <c r="G41" s="17">
        <v>108809523</v>
      </c>
      <c r="H41" s="17">
        <v>92687474</v>
      </c>
      <c r="I41" s="18">
        <v>62168123</v>
      </c>
    </row>
    <row r="42" spans="1:9" ht="15.75" thickBot="1">
      <c r="A42" s="7" t="s">
        <v>42</v>
      </c>
      <c r="B42" s="15">
        <v>37546345344</v>
      </c>
      <c r="C42" s="15">
        <v>36646534870</v>
      </c>
      <c r="D42" s="15">
        <v>30522773564</v>
      </c>
      <c r="E42" s="15">
        <v>21421617126</v>
      </c>
      <c r="F42" s="15">
        <v>14021627559</v>
      </c>
      <c r="G42" s="15">
        <v>12821990313</v>
      </c>
      <c r="H42" s="15">
        <v>4232721469</v>
      </c>
      <c r="I42" s="16">
        <v>4366905344</v>
      </c>
    </row>
    <row r="44" ht="15">
      <c r="D44" s="23" t="s">
        <v>67</v>
      </c>
    </row>
    <row r="51" ht="15.75" thickBot="1"/>
    <row r="52" spans="1:6" ht="15.75" thickBot="1">
      <c r="A52" s="3" t="s">
        <v>0</v>
      </c>
      <c r="B52" s="4" t="s">
        <v>46</v>
      </c>
      <c r="C52" s="4" t="s">
        <v>47</v>
      </c>
      <c r="D52" s="4" t="s">
        <v>48</v>
      </c>
      <c r="E52" s="4" t="s">
        <v>49</v>
      </c>
      <c r="F52" s="4" t="s">
        <v>50</v>
      </c>
    </row>
    <row r="53" spans="1:6" ht="15">
      <c r="A53" s="2" t="s">
        <v>8</v>
      </c>
      <c r="B53" s="19">
        <v>0.022638048740729257</v>
      </c>
      <c r="C53" s="19">
        <v>0.025159697908626915</v>
      </c>
      <c r="D53" s="19">
        <v>0.3668575734732182</v>
      </c>
      <c r="E53" s="19">
        <v>0.2608292394819491</v>
      </c>
      <c r="F53" s="19">
        <v>0.3723131870448328</v>
      </c>
    </row>
    <row r="54" spans="1:6" ht="15">
      <c r="A54" s="1" t="s">
        <v>9</v>
      </c>
      <c r="B54" s="19">
        <v>0.004120840792815126</v>
      </c>
      <c r="C54" s="19">
        <v>0.16784879135877886</v>
      </c>
      <c r="D54" s="19">
        <v>0.5770859534556605</v>
      </c>
      <c r="E54" s="19">
        <v>0.36641777641929413</v>
      </c>
      <c r="F54" s="19">
        <v>0.05649627012504536</v>
      </c>
    </row>
    <row r="55" spans="1:6" ht="15">
      <c r="A55" s="1" t="s">
        <v>10</v>
      </c>
      <c r="B55" s="19">
        <v>0.03955593082365001</v>
      </c>
      <c r="C55" s="19">
        <v>0.2929562520610852</v>
      </c>
      <c r="D55" s="19">
        <v>0.649775377086915</v>
      </c>
      <c r="E55" s="19">
        <v>0.3009694877253695</v>
      </c>
      <c r="F55" s="19">
        <v>0.0492551351877155</v>
      </c>
    </row>
    <row r="56" spans="1:6" ht="15">
      <c r="A56" s="1" t="s">
        <v>11</v>
      </c>
      <c r="B56" s="19">
        <v>0.006261164848887736</v>
      </c>
      <c r="C56" s="19">
        <v>0.6878494512831828</v>
      </c>
      <c r="D56" s="19">
        <v>0.3569233312046816</v>
      </c>
      <c r="E56" s="19">
        <v>0.3118249790770462</v>
      </c>
      <c r="F56" s="19">
        <v>0.3312516897182721</v>
      </c>
    </row>
    <row r="57" spans="1:6" ht="15">
      <c r="A57" s="1" t="s">
        <v>12</v>
      </c>
      <c r="B57" s="19">
        <v>0.024063077321962854</v>
      </c>
      <c r="C57" s="19">
        <v>0.12191988458005311</v>
      </c>
      <c r="D57" s="19">
        <v>0.25509633650181684</v>
      </c>
      <c r="E57" s="19">
        <v>0.1288614368277329</v>
      </c>
      <c r="F57" s="19">
        <v>0.6160422266704503</v>
      </c>
    </row>
    <row r="58" spans="1:6" ht="15">
      <c r="A58" s="1" t="s">
        <v>13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" t="s">
        <v>44</v>
      </c>
      <c r="B59" s="19">
        <v>0.039976463715296055</v>
      </c>
      <c r="C59" s="19">
        <v>0.8700264575424062</v>
      </c>
      <c r="D59" s="19">
        <v>0.20845604388542652</v>
      </c>
      <c r="E59" s="19">
        <v>0.2158742747559627</v>
      </c>
      <c r="F59" s="19">
        <v>0.5756696813586107</v>
      </c>
    </row>
    <row r="60" spans="1:6" ht="15">
      <c r="A60" s="1" t="s">
        <v>14</v>
      </c>
      <c r="B60" s="19">
        <v>0.005711908878835649</v>
      </c>
      <c r="C60" s="19">
        <v>0.916612342379208</v>
      </c>
      <c r="D60" s="19">
        <v>0.16253214417466957</v>
      </c>
      <c r="E60" s="19">
        <v>0.2691885982705704</v>
      </c>
      <c r="F60" s="19">
        <v>0.56827925755476</v>
      </c>
    </row>
    <row r="61" spans="1:6" ht="15">
      <c r="A61" s="1" t="s">
        <v>15</v>
      </c>
      <c r="B61" s="19">
        <v>0.002902320335581779</v>
      </c>
      <c r="C61" s="19">
        <v>0.7327861987608117</v>
      </c>
      <c r="D61" s="19">
        <v>0.23267558343469227</v>
      </c>
      <c r="E61" s="19">
        <v>0.14890241750298794</v>
      </c>
      <c r="F61" s="19">
        <v>0.6184219990623198</v>
      </c>
    </row>
    <row r="62" spans="1:6" ht="15">
      <c r="A62" s="1" t="s">
        <v>17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" t="s">
        <v>16</v>
      </c>
      <c r="B63" s="19">
        <v>0.011130433573458179</v>
      </c>
      <c r="C63" s="19">
        <v>0.5210613794558169</v>
      </c>
      <c r="D63" s="19">
        <v>0.5659292945067248</v>
      </c>
      <c r="E63" s="19">
        <v>0.12161360734721402</v>
      </c>
      <c r="F63" s="19">
        <v>0.3124570981460612</v>
      </c>
    </row>
    <row r="64" spans="1:6" ht="15">
      <c r="A64" s="1" t="s">
        <v>18</v>
      </c>
      <c r="B64" s="19">
        <v>0.0014480179633568546</v>
      </c>
      <c r="C64" s="19">
        <v>0.5648143565677147</v>
      </c>
      <c r="D64" s="19">
        <v>0.0767769741661775</v>
      </c>
      <c r="E64" s="19">
        <v>0.25294504298061427</v>
      </c>
      <c r="F64" s="19">
        <v>0.6702779828532083</v>
      </c>
    </row>
    <row r="65" spans="1:6" ht="15">
      <c r="A65" s="1" t="s">
        <v>19</v>
      </c>
      <c r="B65" s="19">
        <v>0.004394918380663049</v>
      </c>
      <c r="C65" s="19">
        <v>0.611309343847278</v>
      </c>
      <c r="D65" s="19">
        <v>0.5092041009340093</v>
      </c>
      <c r="E65" s="19">
        <v>0.29337320389864024</v>
      </c>
      <c r="F65" s="19">
        <v>0.19742269516735053</v>
      </c>
    </row>
    <row r="66" spans="1:6" ht="15">
      <c r="A66" s="1" t="s">
        <v>20</v>
      </c>
      <c r="B66" s="19">
        <v>0.0133433663074742</v>
      </c>
      <c r="C66" s="19">
        <v>0.8809858582521289</v>
      </c>
      <c r="D66" s="19">
        <v>0.45419494859427195</v>
      </c>
      <c r="E66" s="19">
        <v>0.1783160290767018</v>
      </c>
      <c r="F66" s="19">
        <v>0.36748902232902625</v>
      </c>
    </row>
    <row r="67" spans="1:6" ht="15">
      <c r="A67" s="1" t="s">
        <v>21</v>
      </c>
      <c r="B67" s="19">
        <v>0.4026304683546143</v>
      </c>
      <c r="C67" s="19">
        <v>0.009025627823500875</v>
      </c>
      <c r="D67" s="19">
        <v>0.7257232158962005</v>
      </c>
      <c r="E67" s="19">
        <v>0.19132150121251962</v>
      </c>
      <c r="F67" s="19">
        <v>0.08295528289127985</v>
      </c>
    </row>
    <row r="68" spans="1:6" ht="15">
      <c r="A68" s="1" t="s">
        <v>22</v>
      </c>
      <c r="B68" s="19">
        <v>0.0011388199397362395</v>
      </c>
      <c r="C68" s="19">
        <v>0.393078658673459</v>
      </c>
      <c r="D68" s="19">
        <v>1.141988240130608</v>
      </c>
      <c r="E68" s="19">
        <v>0.14012411406515157</v>
      </c>
      <c r="F68" s="19">
        <v>-0.28211235419575953</v>
      </c>
    </row>
    <row r="69" spans="1:6" ht="15">
      <c r="A69" s="1" t="s">
        <v>23</v>
      </c>
      <c r="B69" s="19">
        <v>0.03908695458317296</v>
      </c>
      <c r="C69" s="19">
        <v>0.04639833886403472</v>
      </c>
      <c r="D69" s="19">
        <v>0.5508212063881126</v>
      </c>
      <c r="E69" s="19">
        <v>0.20686359182455052</v>
      </c>
      <c r="F69" s="19">
        <v>0.24231520178733684</v>
      </c>
    </row>
    <row r="70" spans="1:6" ht="15">
      <c r="A70" s="1" t="s">
        <v>24</v>
      </c>
      <c r="B70" s="19">
        <v>0.016174298390190585</v>
      </c>
      <c r="C70" s="19">
        <v>0.2736466123547066</v>
      </c>
      <c r="D70" s="19">
        <v>0.28572934273352285</v>
      </c>
      <c r="E70" s="19">
        <v>0.19668849065004598</v>
      </c>
      <c r="F70" s="19">
        <v>0.5175821666164312</v>
      </c>
    </row>
    <row r="71" spans="1:6" ht="15">
      <c r="A71" s="1" t="s">
        <v>25</v>
      </c>
      <c r="B71" s="19">
        <v>0.00787178715153026</v>
      </c>
      <c r="C71" s="19">
        <v>0.8995754439855532</v>
      </c>
      <c r="D71" s="19">
        <v>0.456193115965052</v>
      </c>
      <c r="E71" s="19">
        <v>-1.299277335452155</v>
      </c>
      <c r="F71" s="19">
        <v>1.843084219487103</v>
      </c>
    </row>
    <row r="72" spans="1:6" ht="15">
      <c r="A72" s="1" t="s">
        <v>26</v>
      </c>
      <c r="B72" s="19">
        <v>0.001163548376790956</v>
      </c>
      <c r="C72" s="19">
        <v>0.016552459709122638</v>
      </c>
      <c r="D72" s="19">
        <v>0.29980192435069986</v>
      </c>
      <c r="E72" s="19">
        <v>0.21377981293025256</v>
      </c>
      <c r="F72" s="19">
        <v>0.4864182627190476</v>
      </c>
    </row>
    <row r="73" spans="1:6" ht="15">
      <c r="A73" s="1" t="s">
        <v>27</v>
      </c>
      <c r="B73" s="19">
        <v>0.014201354354822854</v>
      </c>
      <c r="C73" s="19">
        <v>0.1415325940960239</v>
      </c>
      <c r="D73" s="19">
        <v>0.4954527608438401</v>
      </c>
      <c r="E73" s="19">
        <v>0.09812516171596998</v>
      </c>
      <c r="F73" s="19">
        <v>0.40642207744018993</v>
      </c>
    </row>
    <row r="74" spans="1:6" ht="15">
      <c r="A74" s="1" t="s">
        <v>28</v>
      </c>
      <c r="B74" s="19">
        <v>0.0006550417363733874</v>
      </c>
      <c r="C74" s="19">
        <v>0.8475394934468656</v>
      </c>
      <c r="D74" s="19">
        <v>0.43666212065019366</v>
      </c>
      <c r="E74" s="19">
        <v>-1.556295001499742</v>
      </c>
      <c r="F74" s="19">
        <v>2.1196328808495486</v>
      </c>
    </row>
    <row r="75" spans="1:6" ht="15">
      <c r="A75" s="1" t="s">
        <v>29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" t="s">
        <v>30</v>
      </c>
      <c r="B76" s="19">
        <v>0.0003142244694373933</v>
      </c>
      <c r="C76" s="19">
        <v>0.023695387035230393</v>
      </c>
      <c r="D76" s="19">
        <v>0.2892248369319805</v>
      </c>
      <c r="E76" s="19">
        <v>0.24715784432923033</v>
      </c>
      <c r="F76" s="19">
        <v>0.4636173187387892</v>
      </c>
    </row>
    <row r="77" spans="1:6" ht="15">
      <c r="A77" s="1" t="s">
        <v>31</v>
      </c>
      <c r="B77" s="19">
        <v>0.01961196240974549</v>
      </c>
      <c r="C77" s="19">
        <v>0.0023255832367721813</v>
      </c>
      <c r="D77" s="19">
        <v>0.272949484246022</v>
      </c>
      <c r="E77" s="19">
        <v>0.3371457872823225</v>
      </c>
      <c r="F77" s="19">
        <v>0.3899047284716555</v>
      </c>
    </row>
    <row r="78" spans="1:6" ht="15">
      <c r="A78" s="1" t="s">
        <v>32</v>
      </c>
      <c r="B78" s="19">
        <v>0.04220065757289239</v>
      </c>
      <c r="C78" s="19">
        <v>0.013701879983889501</v>
      </c>
      <c r="D78" s="19">
        <v>0.2853995181789617</v>
      </c>
      <c r="E78" s="19">
        <v>0.19915167271387446</v>
      </c>
      <c r="F78" s="19">
        <v>0.5154488091071638</v>
      </c>
    </row>
    <row r="79" spans="1:6" ht="15">
      <c r="A79" s="1" t="s">
        <v>33</v>
      </c>
      <c r="B79" s="19">
        <v>0.01737289557769389</v>
      </c>
      <c r="C79" s="19">
        <v>0.34172181569408216</v>
      </c>
      <c r="D79" s="19">
        <v>0.40487147620265684</v>
      </c>
      <c r="E79" s="19">
        <v>0.47957278504381484</v>
      </c>
      <c r="F79" s="19">
        <v>0.11555573875352833</v>
      </c>
    </row>
    <row r="80" spans="1:6" ht="15">
      <c r="A80" s="1" t="s">
        <v>34</v>
      </c>
      <c r="B80" s="19">
        <v>0.1832022714941272</v>
      </c>
      <c r="C80" s="19">
        <v>0.022274539591596965</v>
      </c>
      <c r="D80" s="19">
        <v>0.5719271684915422</v>
      </c>
      <c r="E80" s="19">
        <v>0.2199136713528144</v>
      </c>
      <c r="F80" s="19">
        <v>0.20815916015564337</v>
      </c>
    </row>
    <row r="81" spans="1:6" ht="15">
      <c r="A81" s="1" t="s">
        <v>35</v>
      </c>
      <c r="B81" s="19">
        <v>0.029084695578999235</v>
      </c>
      <c r="C81" s="19">
        <v>0.5666795572377736</v>
      </c>
      <c r="D81" s="19">
        <v>0.4047686037613415</v>
      </c>
      <c r="E81" s="19">
        <v>-0.01228022945784993</v>
      </c>
      <c r="F81" s="19">
        <v>0.6075116256965084</v>
      </c>
    </row>
    <row r="82" spans="1:6" ht="15">
      <c r="A82" s="1" t="s">
        <v>36</v>
      </c>
      <c r="B82" s="19">
        <v>0.010690186497442938</v>
      </c>
      <c r="C82" s="19">
        <v>0.37629292722992386</v>
      </c>
      <c r="D82" s="19">
        <v>0.40384181407359127</v>
      </c>
      <c r="E82" s="19">
        <v>0.057133236207173095</v>
      </c>
      <c r="F82" s="19">
        <v>0.5390249497192356</v>
      </c>
    </row>
    <row r="83" spans="1:6" ht="15">
      <c r="A83" s="1" t="s">
        <v>45</v>
      </c>
      <c r="B83" s="19">
        <v>0.00977594777796973</v>
      </c>
      <c r="C83" s="19">
        <v>0.004674370823824999</v>
      </c>
      <c r="D83" s="19">
        <v>0.38384633082660136</v>
      </c>
      <c r="E83" s="19">
        <v>0.2279712365462316</v>
      </c>
      <c r="F83" s="19">
        <v>0.38818243262716706</v>
      </c>
    </row>
    <row r="84" spans="1:6" ht="15.75" thickBot="1">
      <c r="A84" s="6" t="s">
        <v>37</v>
      </c>
      <c r="B84" s="21">
        <v>0.0006031468495032456</v>
      </c>
      <c r="C84" s="21">
        <v>0.8086586174069348</v>
      </c>
      <c r="D84" s="21">
        <v>0.9906678253575906</v>
      </c>
      <c r="E84" s="21">
        <v>0.2274496236237005</v>
      </c>
      <c r="F84" s="21">
        <v>-0.21811744898129112</v>
      </c>
    </row>
    <row r="85" spans="1:6" ht="15.75" thickBot="1">
      <c r="A85" s="7" t="s">
        <v>38</v>
      </c>
      <c r="B85" s="20">
        <v>0.9713247527977539</v>
      </c>
      <c r="C85" s="20">
        <v>0.13895019080335294</v>
      </c>
      <c r="D85" s="20">
        <v>0.5933937691341535</v>
      </c>
      <c r="E85" s="20">
        <v>0.2027601506918324</v>
      </c>
      <c r="F85" s="22">
        <v>0.20384608017401404</v>
      </c>
    </row>
    <row r="86" spans="1:6" ht="15.75" thickBot="1">
      <c r="A86" s="8" t="s">
        <v>39</v>
      </c>
      <c r="B86" s="21">
        <v>0.028675247202246165</v>
      </c>
      <c r="C86" s="21">
        <v>0</v>
      </c>
      <c r="D86" s="21">
        <v>0.8029730051431898</v>
      </c>
      <c r="E86" s="21">
        <v>0.004082740763478138</v>
      </c>
      <c r="F86" s="21">
        <v>0.19294425409333207</v>
      </c>
    </row>
    <row r="87" spans="1:6" ht="15.75" thickBot="1">
      <c r="A87" s="7" t="s">
        <v>40</v>
      </c>
      <c r="B87" s="20">
        <v>1</v>
      </c>
      <c r="C87" s="20">
        <v>0.13496575973326752</v>
      </c>
      <c r="D87" s="20">
        <v>0.6008701024746997</v>
      </c>
      <c r="E87" s="20">
        <v>0.1956727188825253</v>
      </c>
      <c r="F87" s="22">
        <v>0.20345717864277493</v>
      </c>
    </row>
    <row r="88" spans="1:6" ht="15.75" thickBot="1">
      <c r="A88" s="8" t="s">
        <v>41</v>
      </c>
      <c r="B88" s="21">
        <v>0.2883295146043913</v>
      </c>
      <c r="C88" s="21">
        <v>0.24642732917496882</v>
      </c>
      <c r="D88" s="21">
        <v>0.41268076338652604</v>
      </c>
      <c r="E88" s="21">
        <v>0.3515348332763924</v>
      </c>
      <c r="F88" s="21">
        <v>0.23578440333708153</v>
      </c>
    </row>
    <row r="89" spans="1:6" ht="15.75" thickBot="1">
      <c r="A89" s="7" t="s">
        <v>42</v>
      </c>
      <c r="B89" s="20">
        <v>1</v>
      </c>
      <c r="C89" s="20">
        <v>0.1671034199474369</v>
      </c>
      <c r="D89" s="20">
        <v>0.598553799070454</v>
      </c>
      <c r="E89" s="20">
        <v>0.19759112694917091</v>
      </c>
      <c r="F89" s="22">
        <v>0.20385507398037508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Diagramacao</cp:lastModifiedBy>
  <dcterms:created xsi:type="dcterms:W3CDTF">2013-03-20T13:29:49Z</dcterms:created>
  <dcterms:modified xsi:type="dcterms:W3CDTF">2013-03-20T16:22:08Z</dcterms:modified>
  <cp:category/>
  <cp:version/>
  <cp:contentType/>
  <cp:contentStatus/>
</cp:coreProperties>
</file>